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SHOSEKI\図書館セット\図書館カタログ\英語名作ライブラリーWEBサイト\2026\タイトルリストexcel\"/>
    </mc:Choice>
  </mc:AlternateContent>
  <xr:revisionPtr revIDLastSave="0" documentId="8_{5447F838-8BF5-45B0-8ECF-F9F2AC553554}" xr6:coauthVersionLast="47" xr6:coauthVersionMax="47" xr10:uidLastSave="{00000000-0000-0000-0000-000000000000}"/>
  <bookViews>
    <workbookView xWindow="60" yWindow="2340" windowWidth="28740" windowHeight="120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1" l="1"/>
  <c r="C6" i="1" s="1"/>
  <c r="C5" i="1" s="1"/>
</calcChain>
</file>

<file path=xl/sharedStrings.xml><?xml version="1.0" encoding="utf-8"?>
<sst xmlns="http://schemas.openxmlformats.org/spreadsheetml/2006/main" count="58" uniqueCount="47">
  <si>
    <t>タトル出版 英語で読むMANGA日本文学セット</t>
    <phoneticPr fontId="5"/>
  </si>
  <si>
    <t>ISBN：</t>
    <phoneticPr fontId="5"/>
  </si>
  <si>
    <t>巻数：</t>
    <rPh sb="0" eb="2">
      <t>カンスウ</t>
    </rPh>
    <phoneticPr fontId="5"/>
  </si>
  <si>
    <t>税込価格：</t>
    <rPh sb="0" eb="2">
      <t>ゼイコミ</t>
    </rPh>
    <rPh sb="2" eb="4">
      <t>カカク</t>
    </rPh>
    <phoneticPr fontId="5"/>
  </si>
  <si>
    <t>本体価格：</t>
    <phoneticPr fontId="5"/>
  </si>
  <si>
    <t>本の高さ(cm)：</t>
  </si>
  <si>
    <t>ページ数：</t>
    <rPh sb="3" eb="4">
      <t>スウ</t>
    </rPh>
    <phoneticPr fontId="5"/>
  </si>
  <si>
    <t>192-272</t>
    <phoneticPr fontId="5"/>
  </si>
  <si>
    <t>装丁：</t>
    <rPh sb="0" eb="2">
      <t>ソウテイ</t>
    </rPh>
    <phoneticPr fontId="5"/>
  </si>
  <si>
    <t>ペーパーバック</t>
    <phoneticPr fontId="5"/>
  </si>
  <si>
    <t>対象：</t>
    <phoneticPr fontId="5"/>
  </si>
  <si>
    <t>中学生・高校生・一般</t>
    <rPh sb="0" eb="3">
      <t>チュウガクセイ</t>
    </rPh>
    <rPh sb="4" eb="7">
      <t>コウコウセイ</t>
    </rPh>
    <rPh sb="8" eb="10">
      <t>イッパン</t>
    </rPh>
    <phoneticPr fontId="5"/>
  </si>
  <si>
    <t>NDC：</t>
    <phoneticPr fontId="5"/>
  </si>
  <si>
    <t>913・726</t>
    <phoneticPr fontId="5"/>
  </si>
  <si>
    <t>ISBN</t>
    <phoneticPr fontId="5"/>
  </si>
  <si>
    <t>タイトル</t>
    <phoneticPr fontId="5"/>
  </si>
  <si>
    <t>日本語タイトル</t>
    <phoneticPr fontId="5"/>
  </si>
  <si>
    <t>著者名</t>
    <rPh sb="0" eb="3">
      <t>チョシャメイ</t>
    </rPh>
    <phoneticPr fontId="5"/>
  </si>
  <si>
    <t>出版社</t>
    <rPh sb="0" eb="3">
      <t>シュッパンシャ</t>
    </rPh>
    <phoneticPr fontId="5"/>
  </si>
  <si>
    <t>NDC</t>
    <phoneticPr fontId="5"/>
  </si>
  <si>
    <t>ページ数</t>
    <rPh sb="3" eb="4">
      <t>スウ</t>
    </rPh>
    <phoneticPr fontId="5"/>
  </si>
  <si>
    <t>発行年</t>
    <phoneticPr fontId="5"/>
  </si>
  <si>
    <t>本体価格</t>
    <rPh sb="0" eb="2">
      <t>ホンタイ</t>
    </rPh>
    <rPh sb="2" eb="4">
      <t>カカク</t>
    </rPh>
    <phoneticPr fontId="5"/>
  </si>
  <si>
    <t>HELL SCREEN</t>
  </si>
  <si>
    <t>地獄変</t>
    <rPh sb="0" eb="3">
      <t>ジゴクヘン</t>
    </rPh>
    <phoneticPr fontId="1"/>
  </si>
  <si>
    <t>芥川龍之介</t>
    <rPh sb="0" eb="5">
      <t>アクタガワリュウノスケ</t>
    </rPh>
    <phoneticPr fontId="1"/>
  </si>
  <si>
    <t>タトル出版</t>
    <rPh sb="3" eb="5">
      <t>シュッパン</t>
    </rPh>
    <phoneticPr fontId="5"/>
  </si>
  <si>
    <t>RASHOMON &amp; OTHER STORIES</t>
  </si>
  <si>
    <t>羅生門</t>
    <rPh sb="0" eb="3">
      <t>ラショウモン</t>
    </rPh>
    <phoneticPr fontId="1"/>
  </si>
  <si>
    <t>NO LONGER HUMAN</t>
  </si>
  <si>
    <t>人間失格</t>
    <rPh sb="0" eb="2">
      <t>ニンゲン</t>
    </rPh>
    <rPh sb="2" eb="4">
      <t>シッカク</t>
    </rPh>
    <phoneticPr fontId="1"/>
  </si>
  <si>
    <t>太宰治</t>
    <rPh sb="0" eb="3">
      <t>ダザイオサム</t>
    </rPh>
    <phoneticPr fontId="1"/>
  </si>
  <si>
    <t>KOKORO</t>
  </si>
  <si>
    <t>こころ</t>
  </si>
  <si>
    <t>夏目漱石</t>
    <rPh sb="0" eb="2">
      <t>ナツメ</t>
    </rPh>
    <rPh sb="2" eb="4">
      <t>ソウセキ</t>
    </rPh>
    <phoneticPr fontId="1"/>
  </si>
  <si>
    <t>BOTCHAN</t>
  </si>
  <si>
    <t>坊ちゃん</t>
    <rPh sb="0" eb="1">
      <t>ボッ</t>
    </rPh>
    <phoneticPr fontId="1"/>
  </si>
  <si>
    <t>I AM A CAT</t>
  </si>
  <si>
    <t>吾輩は猫である</t>
    <rPh sb="0" eb="2">
      <t>ワガハイハ</t>
    </rPh>
    <rPh sb="2" eb="4">
      <t>ネコ</t>
    </rPh>
    <phoneticPr fontId="1"/>
  </si>
  <si>
    <t>A NIGHT ON THE GALACTIC RAILWAY</t>
  </si>
  <si>
    <t>銀河鉄道の夜</t>
  </si>
  <si>
    <t>宮沢賢治</t>
    <rPh sb="0" eb="4">
      <t>ミヤザワケンジ</t>
    </rPh>
    <phoneticPr fontId="1"/>
  </si>
  <si>
    <t>THE RESTAURANT OF MANY ORDERS &amp; OTHER STORIES</t>
  </si>
  <si>
    <t>注文の多い料理店</t>
    <rPh sb="0" eb="2">
      <t>チュウモン</t>
    </rPh>
    <rPh sb="3" eb="4">
      <t>オオ</t>
    </rPh>
    <rPh sb="5" eb="7">
      <t>リョウリ</t>
    </rPh>
    <rPh sb="7" eb="8">
      <t>テン</t>
    </rPh>
    <phoneticPr fontId="1"/>
  </si>
  <si>
    <t>*本明細の単品本体価格はセットでご購入頂いた際の参考価格であり、単品でご注文頂いた場合は価格が都度変動する可能性がございます。</t>
  </si>
  <si>
    <t>(WHDY@Y*362629)</t>
  </si>
  <si>
    <t>LB2664B</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</si>
</sst>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Red]\(#,##0\)"/>
    <numFmt numFmtId="178" formatCode="yyyy&quot;年&quot;m&quot;月&quot;;@"/>
  </numFmts>
  <fonts count="10">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b/>
      <sz val="14"/>
      <name val="ＭＳ Ｐゴシック"/>
      <family val="3"/>
      <charset val="128"/>
    </font>
    <font>
      <sz val="6"/>
      <name val="ＭＳ Ｐゴシック"/>
      <family val="3"/>
      <charset val="128"/>
    </font>
    <font>
      <sz val="18"/>
      <name val="BARCODE JAN"/>
      <charset val="2"/>
    </font>
    <font>
      <sz val="11"/>
      <color theme="1"/>
      <name val="Yu Gothic"/>
      <family val="3"/>
      <charset val="128"/>
      <scheme val="minor"/>
    </font>
    <font>
      <sz val="11"/>
      <name val="Yu Gothic"/>
      <family val="3"/>
      <charset val="128"/>
      <scheme val="minor"/>
    </font>
    <font>
      <sz val="11"/>
      <color rgb="FF0070C0"/>
      <name val="游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36">
    <xf numFmtId="0" fontId="0" fillId="0" borderId="0" xfId="0"/>
    <xf numFmtId="0" fontId="0" fillId="0" borderId="0" xfId="0" applyAlignment="1">
      <alignment vertical="center"/>
    </xf>
    <xf numFmtId="0" fontId="4" fillId="0" borderId="0" xfId="0" applyFont="1" applyAlignment="1">
      <alignment vertical="center"/>
    </xf>
    <xf numFmtId="176" fontId="0" fillId="0" borderId="0" xfId="0" applyNumberFormat="1" applyAlignment="1">
      <alignment horizontal="right" vertical="center"/>
    </xf>
    <xf numFmtId="177" fontId="0" fillId="0" borderId="0" xfId="0" applyNumberFormat="1" applyAlignment="1">
      <alignment vertical="center"/>
    </xf>
    <xf numFmtId="0" fontId="6" fillId="0" borderId="0" xfId="0" applyFont="1" applyAlignment="1">
      <alignment vertical="center"/>
    </xf>
    <xf numFmtId="176" fontId="7" fillId="0" borderId="0" xfId="2" applyNumberFormat="1" applyFont="1" applyAlignment="1">
      <alignment horizontal="left" vertical="center" wrapText="1"/>
    </xf>
    <xf numFmtId="177" fontId="0" fillId="0" borderId="0" xfId="0" applyNumberFormat="1" applyAlignment="1">
      <alignment horizontal="right" vertical="center"/>
    </xf>
    <xf numFmtId="0" fontId="0" fillId="0" borderId="1" xfId="0" applyBorder="1" applyAlignment="1">
      <alignment horizontal="center" vertical="center"/>
    </xf>
    <xf numFmtId="177" fontId="0" fillId="0" borderId="0" xfId="0" applyNumberFormat="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8" fillId="0" borderId="1" xfId="0" applyFont="1" applyBorder="1" applyAlignment="1">
      <alignment horizontal="center" vertical="center"/>
    </xf>
    <xf numFmtId="49" fontId="0" fillId="0" borderId="0" xfId="0" applyNumberFormat="1" applyAlignment="1">
      <alignment vertical="center"/>
    </xf>
    <xf numFmtId="49" fontId="0" fillId="0" borderId="0" xfId="0" applyNumberFormat="1" applyAlignment="1">
      <alignment vertical="center" wrapText="1"/>
    </xf>
    <xf numFmtId="49" fontId="7" fillId="0" borderId="0" xfId="0" applyNumberFormat="1" applyFont="1" applyAlignment="1">
      <alignment horizontal="right" vertical="center"/>
    </xf>
    <xf numFmtId="0" fontId="7" fillId="0" borderId="0" xfId="2" applyFont="1" applyAlignment="1">
      <alignment vertical="center" wrapText="1"/>
    </xf>
    <xf numFmtId="38" fontId="7" fillId="0" borderId="0" xfId="1" applyFont="1" applyAlignment="1">
      <alignment horizontal="left" vertical="center"/>
    </xf>
    <xf numFmtId="0" fontId="7" fillId="0" borderId="0" xfId="0" applyFont="1" applyAlignment="1">
      <alignment vertical="center"/>
    </xf>
    <xf numFmtId="49" fontId="7" fillId="0" borderId="0" xfId="2" applyNumberFormat="1" applyFont="1" applyAlignment="1">
      <alignment horizontal="right" vertical="center" wrapText="1"/>
    </xf>
    <xf numFmtId="0" fontId="7" fillId="0" borderId="0" xfId="0" applyFont="1" applyAlignment="1">
      <alignment horizontal="left" vertical="center"/>
    </xf>
    <xf numFmtId="49" fontId="7" fillId="0" borderId="0" xfId="0" applyNumberFormat="1" applyFont="1" applyAlignment="1">
      <alignment horizontal="left" vertical="center"/>
    </xf>
    <xf numFmtId="38" fontId="7" fillId="0" borderId="0" xfId="0" applyNumberFormat="1" applyFont="1" applyAlignment="1">
      <alignment horizontal="left" vertical="center"/>
    </xf>
    <xf numFmtId="49" fontId="7" fillId="0" borderId="0" xfId="0" applyNumberFormat="1" applyFont="1" applyAlignment="1">
      <alignment vertical="center"/>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xf>
    <xf numFmtId="0" fontId="7" fillId="0" borderId="1" xfId="0" applyFont="1" applyBorder="1" applyAlignment="1">
      <alignment vertical="center"/>
    </xf>
    <xf numFmtId="178" fontId="7" fillId="0" borderId="1" xfId="0" applyNumberFormat="1" applyFont="1" applyBorder="1" applyAlignment="1">
      <alignment vertical="center"/>
    </xf>
    <xf numFmtId="38" fontId="7" fillId="0" borderId="1" xfId="1" applyFont="1" applyBorder="1" applyAlignment="1">
      <alignment vertical="center"/>
    </xf>
    <xf numFmtId="0" fontId="8" fillId="0" borderId="1" xfId="0" applyFont="1" applyBorder="1" applyAlignment="1">
      <alignment vertical="center"/>
    </xf>
    <xf numFmtId="38" fontId="7" fillId="0" borderId="0" xfId="1" applyFont="1" applyAlignment="1">
      <alignment vertical="center"/>
    </xf>
    <xf numFmtId="49" fontId="9" fillId="0" borderId="0" xfId="0" applyNumberFormat="1" applyFont="1" applyAlignment="1">
      <alignment horizontal="left" vertical="center"/>
    </xf>
  </cellXfs>
  <cellStyles count="3">
    <cellStyle name="桁区切り" xfId="1" builtinId="6"/>
    <cellStyle name="標準" xfId="0" builtinId="0"/>
    <cellStyle name="標準 3 3" xfId="2" xr:uid="{574AD696-B857-4FCB-97AB-69D6DF34D8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workbookViewId="0">
      <selection activeCell="J2" sqref="J2"/>
    </sheetView>
  </sheetViews>
  <sheetFormatPr defaultColWidth="9" defaultRowHeight="18.75"/>
  <cols>
    <col min="1" max="1" width="2.5" style="1" bestFit="1" customWidth="1"/>
    <col min="2" max="2" width="28.125" style="13" customWidth="1"/>
    <col min="3" max="3" width="53.5" style="1" bestFit="1" customWidth="1"/>
    <col min="4" max="4" width="17.25" style="1" bestFit="1" customWidth="1"/>
    <col min="5" max="6" width="11" style="1" bestFit="1" customWidth="1"/>
    <col min="7" max="7" width="5.5" style="1" bestFit="1" customWidth="1"/>
    <col min="8" max="8" width="9" style="1" bestFit="1" customWidth="1"/>
    <col min="9" max="9" width="11.375" style="1" bestFit="1" customWidth="1"/>
    <col min="10" max="10" width="9.125" style="1" bestFit="1" customWidth="1"/>
    <col min="11" max="11" width="18.625" style="4" bestFit="1" customWidth="1"/>
    <col min="12" max="16384" width="9" style="1"/>
  </cols>
  <sheetData>
    <row r="1" spans="1:11">
      <c r="B1" s="2" t="s">
        <v>0</v>
      </c>
      <c r="J1" s="3" t="s">
        <v>46</v>
      </c>
    </row>
    <row r="2" spans="1:11" ht="20.25">
      <c r="B2" s="2"/>
      <c r="C2" s="5" t="s">
        <v>45</v>
      </c>
    </row>
    <row r="3" spans="1:11" ht="15" customHeight="1">
      <c r="B3" s="15" t="s">
        <v>1</v>
      </c>
      <c r="C3" s="6">
        <v>9784909362629</v>
      </c>
      <c r="D3" s="16"/>
      <c r="E3" s="16"/>
      <c r="F3" s="16"/>
      <c r="G3" s="16"/>
      <c r="H3" s="15"/>
      <c r="I3" s="17"/>
      <c r="J3" s="18"/>
      <c r="K3" s="7"/>
    </row>
    <row r="4" spans="1:11" ht="15" customHeight="1">
      <c r="B4" s="19" t="s">
        <v>2</v>
      </c>
      <c r="C4" s="20">
        <v>8</v>
      </c>
      <c r="D4" s="21"/>
      <c r="E4" s="21"/>
      <c r="F4" s="21"/>
      <c r="G4" s="21"/>
      <c r="H4" s="15"/>
      <c r="I4" s="20"/>
      <c r="J4" s="18"/>
    </row>
    <row r="5" spans="1:11" ht="15" customHeight="1">
      <c r="B5" s="19" t="s">
        <v>3</v>
      </c>
      <c r="C5" s="17">
        <f>C6*1.1</f>
        <v>17820</v>
      </c>
      <c r="D5" s="21"/>
      <c r="E5" s="21"/>
      <c r="F5" s="21"/>
      <c r="G5" s="21"/>
      <c r="H5" s="15"/>
      <c r="I5" s="20"/>
      <c r="J5" s="18"/>
    </row>
    <row r="6" spans="1:11" ht="15" customHeight="1">
      <c r="B6" s="15" t="s">
        <v>4</v>
      </c>
      <c r="C6" s="22">
        <f>J22</f>
        <v>16200</v>
      </c>
      <c r="D6" s="20"/>
      <c r="E6" s="20"/>
      <c r="F6" s="20"/>
      <c r="G6" s="20"/>
      <c r="H6" s="15"/>
      <c r="I6" s="20"/>
      <c r="J6" s="18"/>
    </row>
    <row r="7" spans="1:11" ht="15" customHeight="1">
      <c r="B7" s="15" t="s">
        <v>5</v>
      </c>
      <c r="C7" s="20">
        <v>23</v>
      </c>
      <c r="D7" s="20"/>
      <c r="E7" s="20"/>
      <c r="F7" s="20"/>
      <c r="G7" s="20"/>
      <c r="H7" s="15"/>
      <c r="I7" s="20"/>
      <c r="J7" s="18"/>
    </row>
    <row r="8" spans="1:11" ht="15" customHeight="1">
      <c r="B8" s="15" t="s">
        <v>6</v>
      </c>
      <c r="C8" s="20" t="s">
        <v>7</v>
      </c>
      <c r="D8" s="20"/>
      <c r="E8" s="20"/>
      <c r="F8" s="20"/>
      <c r="G8" s="20"/>
      <c r="H8" s="15"/>
      <c r="I8" s="20"/>
      <c r="J8" s="18"/>
    </row>
    <row r="9" spans="1:11" ht="15" customHeight="1">
      <c r="B9" s="15" t="s">
        <v>8</v>
      </c>
      <c r="C9" s="20" t="s">
        <v>9</v>
      </c>
      <c r="D9" s="21"/>
      <c r="E9" s="21"/>
      <c r="F9" s="21"/>
      <c r="G9" s="21"/>
      <c r="H9" s="15"/>
      <c r="I9" s="20"/>
      <c r="J9" s="18"/>
    </row>
    <row r="10" spans="1:11" ht="15" customHeight="1">
      <c r="B10" s="15" t="s">
        <v>10</v>
      </c>
      <c r="C10" s="20" t="s">
        <v>11</v>
      </c>
      <c r="D10" s="21"/>
      <c r="E10" s="21"/>
      <c r="F10" s="21"/>
      <c r="G10" s="21"/>
      <c r="H10" s="15"/>
      <c r="I10" s="20"/>
      <c r="J10" s="18"/>
    </row>
    <row r="11" spans="1:11" ht="15" customHeight="1">
      <c r="B11" s="15" t="s">
        <v>12</v>
      </c>
      <c r="C11" s="20" t="s">
        <v>13</v>
      </c>
      <c r="D11" s="18"/>
      <c r="E11" s="18"/>
      <c r="F11" s="18"/>
      <c r="G11" s="18"/>
      <c r="H11" s="15"/>
      <c r="I11" s="20"/>
      <c r="J11" s="18"/>
    </row>
    <row r="12" spans="1:11">
      <c r="B12" s="23"/>
      <c r="C12" s="18"/>
      <c r="D12" s="18"/>
      <c r="E12" s="18"/>
      <c r="F12" s="18"/>
      <c r="G12" s="18"/>
      <c r="H12" s="18"/>
      <c r="I12" s="18"/>
      <c r="J12" s="18"/>
    </row>
    <row r="13" spans="1:11" s="10" customFormat="1">
      <c r="A13" s="8"/>
      <c r="B13" s="24" t="s">
        <v>14</v>
      </c>
      <c r="C13" s="25" t="s">
        <v>15</v>
      </c>
      <c r="D13" s="25" t="s">
        <v>16</v>
      </c>
      <c r="E13" s="25" t="s">
        <v>17</v>
      </c>
      <c r="F13" s="25" t="s">
        <v>18</v>
      </c>
      <c r="G13" s="25" t="s">
        <v>19</v>
      </c>
      <c r="H13" s="25" t="s">
        <v>20</v>
      </c>
      <c r="I13" s="25" t="s">
        <v>21</v>
      </c>
      <c r="J13" s="25" t="s">
        <v>22</v>
      </c>
      <c r="K13" s="9"/>
    </row>
    <row r="14" spans="1:11">
      <c r="A14" s="11">
        <v>1</v>
      </c>
      <c r="B14" s="26">
        <v>9784805318232</v>
      </c>
      <c r="C14" s="27" t="s">
        <v>23</v>
      </c>
      <c r="D14" s="27" t="s">
        <v>24</v>
      </c>
      <c r="E14" s="28" t="s">
        <v>25</v>
      </c>
      <c r="F14" s="12" t="s">
        <v>26</v>
      </c>
      <c r="G14" s="29">
        <v>726</v>
      </c>
      <c r="H14" s="30">
        <v>192</v>
      </c>
      <c r="I14" s="31">
        <v>45658</v>
      </c>
      <c r="J14" s="32">
        <v>2000</v>
      </c>
    </row>
    <row r="15" spans="1:11">
      <c r="A15" s="11">
        <v>2</v>
      </c>
      <c r="B15" s="26">
        <v>9784805318393</v>
      </c>
      <c r="C15" s="33" t="s">
        <v>27</v>
      </c>
      <c r="D15" s="27" t="s">
        <v>28</v>
      </c>
      <c r="E15" s="28" t="s">
        <v>25</v>
      </c>
      <c r="F15" s="12" t="s">
        <v>26</v>
      </c>
      <c r="G15" s="29">
        <v>726</v>
      </c>
      <c r="H15" s="28">
        <v>272</v>
      </c>
      <c r="I15" s="31">
        <v>45505</v>
      </c>
      <c r="J15" s="32">
        <v>2000</v>
      </c>
    </row>
    <row r="16" spans="1:11">
      <c r="A16" s="11">
        <v>3</v>
      </c>
      <c r="B16" s="26">
        <v>9784805317723</v>
      </c>
      <c r="C16" s="33" t="s">
        <v>29</v>
      </c>
      <c r="D16" s="27" t="s">
        <v>30</v>
      </c>
      <c r="E16" s="28" t="s">
        <v>31</v>
      </c>
      <c r="F16" s="12" t="s">
        <v>26</v>
      </c>
      <c r="G16" s="29">
        <v>726</v>
      </c>
      <c r="H16" s="28">
        <v>192</v>
      </c>
      <c r="I16" s="31">
        <v>45231</v>
      </c>
      <c r="J16" s="32">
        <v>1900</v>
      </c>
    </row>
    <row r="17" spans="1:10">
      <c r="A17" s="11">
        <v>4</v>
      </c>
      <c r="B17" s="26">
        <v>9784805317747</v>
      </c>
      <c r="C17" s="33" t="s">
        <v>32</v>
      </c>
      <c r="D17" s="27" t="s">
        <v>33</v>
      </c>
      <c r="E17" s="28" t="s">
        <v>34</v>
      </c>
      <c r="F17" s="12" t="s">
        <v>26</v>
      </c>
      <c r="G17" s="29">
        <v>726</v>
      </c>
      <c r="H17" s="28">
        <v>192</v>
      </c>
      <c r="I17" s="31">
        <v>45413</v>
      </c>
      <c r="J17" s="32">
        <v>2200</v>
      </c>
    </row>
    <row r="18" spans="1:10">
      <c r="A18" s="11">
        <v>5</v>
      </c>
      <c r="B18" s="26">
        <v>9784805317822</v>
      </c>
      <c r="C18" s="33" t="s">
        <v>35</v>
      </c>
      <c r="D18" s="27" t="s">
        <v>36</v>
      </c>
      <c r="E18" s="28" t="s">
        <v>34</v>
      </c>
      <c r="F18" s="12" t="s">
        <v>26</v>
      </c>
      <c r="G18" s="29">
        <v>726</v>
      </c>
      <c r="H18" s="28">
        <v>192</v>
      </c>
      <c r="I18" s="31">
        <v>45474</v>
      </c>
      <c r="J18" s="32">
        <v>2000</v>
      </c>
    </row>
    <row r="19" spans="1:10">
      <c r="A19" s="11">
        <v>6</v>
      </c>
      <c r="B19" s="26">
        <v>9784805316573</v>
      </c>
      <c r="C19" s="33" t="s">
        <v>37</v>
      </c>
      <c r="D19" s="27" t="s">
        <v>38</v>
      </c>
      <c r="E19" s="28" t="s">
        <v>34</v>
      </c>
      <c r="F19" s="12" t="s">
        <v>26</v>
      </c>
      <c r="G19" s="29">
        <v>726</v>
      </c>
      <c r="H19" s="28">
        <v>208</v>
      </c>
      <c r="I19" s="31">
        <v>44409</v>
      </c>
      <c r="J19" s="32">
        <v>1600</v>
      </c>
    </row>
    <row r="20" spans="1:10">
      <c r="A20" s="11">
        <v>7</v>
      </c>
      <c r="B20" s="26">
        <v>9784805318713</v>
      </c>
      <c r="C20" s="33" t="s">
        <v>39</v>
      </c>
      <c r="D20" s="27" t="s">
        <v>40</v>
      </c>
      <c r="E20" s="28" t="s">
        <v>41</v>
      </c>
      <c r="F20" s="12" t="s">
        <v>26</v>
      </c>
      <c r="G20" s="29">
        <v>726</v>
      </c>
      <c r="H20" s="28">
        <v>192</v>
      </c>
      <c r="I20" s="31">
        <v>45597</v>
      </c>
      <c r="J20" s="32">
        <v>2000</v>
      </c>
    </row>
    <row r="21" spans="1:10">
      <c r="A21" s="11">
        <v>8</v>
      </c>
      <c r="B21" s="26">
        <v>9784805318249</v>
      </c>
      <c r="C21" s="33" t="s">
        <v>42</v>
      </c>
      <c r="D21" s="28" t="s">
        <v>43</v>
      </c>
      <c r="E21" s="28" t="s">
        <v>41</v>
      </c>
      <c r="F21" s="12" t="s">
        <v>26</v>
      </c>
      <c r="G21" s="29">
        <v>726</v>
      </c>
      <c r="H21" s="28">
        <v>192</v>
      </c>
      <c r="I21" s="31">
        <v>45536</v>
      </c>
      <c r="J21" s="32">
        <v>2500</v>
      </c>
    </row>
    <row r="22" spans="1:10" s="4" customFormat="1">
      <c r="A22" s="1"/>
      <c r="B22" s="23"/>
      <c r="C22" s="18"/>
      <c r="D22" s="18"/>
      <c r="E22" s="18"/>
      <c r="F22" s="18"/>
      <c r="G22" s="18"/>
      <c r="H22" s="18"/>
      <c r="I22" s="18"/>
      <c r="J22" s="34">
        <f>SUM(J14:J21)</f>
        <v>16200</v>
      </c>
    </row>
    <row r="23" spans="1:10">
      <c r="B23" s="35" t="s">
        <v>44</v>
      </c>
    </row>
    <row r="116" spans="2:2">
      <c r="B116" s="14"/>
    </row>
  </sheetData>
  <phoneticPr fontId="3"/>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shigemitsu</dc:creator>
  <cp:lastModifiedBy>Takeuchi-Yoko</cp:lastModifiedBy>
  <cp:lastPrinted>2026-06-11T09:29:32Z</cp:lastPrinted>
  <dcterms:created xsi:type="dcterms:W3CDTF">2015-06-05T18:19:34Z</dcterms:created>
  <dcterms:modified xsi:type="dcterms:W3CDTF">2026-06-11T09:32:40Z</dcterms:modified>
</cp:coreProperties>
</file>