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3EE121D-022C-4D93-B761-D2C2E6965A6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 i="1" l="1"/>
  <c r="C6" i="1"/>
  <c r="C5" i="1" s="1"/>
</calcChain>
</file>

<file path=xl/sharedStrings.xml><?xml version="1.0" encoding="utf-8"?>
<sst xmlns="http://schemas.openxmlformats.org/spreadsheetml/2006/main" count="384" uniqueCount="258">
  <si>
    <t>ペンギン・リーダー６０　セットＡ</t>
    <phoneticPr fontId="6"/>
  </si>
  <si>
    <t/>
  </si>
  <si>
    <t>(WHDY@Y*362315)</t>
  </si>
  <si>
    <t>ISBN：</t>
    <phoneticPr fontId="6"/>
  </si>
  <si>
    <t>巻数：</t>
    <phoneticPr fontId="6"/>
  </si>
  <si>
    <t>税込価格：</t>
    <phoneticPr fontId="6"/>
  </si>
  <si>
    <t>本体価格：</t>
    <phoneticPr fontId="6"/>
  </si>
  <si>
    <t>本の高さ(cm)：</t>
    <phoneticPr fontId="6"/>
  </si>
  <si>
    <t>ページ数：</t>
    <phoneticPr fontId="6"/>
  </si>
  <si>
    <t>装丁：</t>
    <phoneticPr fontId="6"/>
  </si>
  <si>
    <t>ソフトカバー</t>
    <phoneticPr fontId="6"/>
  </si>
  <si>
    <t>対象：</t>
    <phoneticPr fontId="6"/>
  </si>
  <si>
    <t>中学生・高校生・一般</t>
    <rPh sb="0" eb="3">
      <t>チュウガクセイ</t>
    </rPh>
    <rPh sb="4" eb="7">
      <t>コウコウセイ</t>
    </rPh>
    <rPh sb="8" eb="10">
      <t>イッパン</t>
    </rPh>
    <phoneticPr fontId="6"/>
  </si>
  <si>
    <t>NDC：</t>
    <phoneticPr fontId="6"/>
  </si>
  <si>
    <t>ISBN</t>
    <phoneticPr fontId="6"/>
  </si>
  <si>
    <t>タイトル</t>
    <phoneticPr fontId="6"/>
  </si>
  <si>
    <t>日本語タイトル/内容</t>
    <rPh sb="8" eb="10">
      <t>ナイヨウ</t>
    </rPh>
    <phoneticPr fontId="6"/>
  </si>
  <si>
    <t>著者</t>
    <rPh sb="0" eb="2">
      <t>チョシャ</t>
    </rPh>
    <phoneticPr fontId="6"/>
  </si>
  <si>
    <t>出版社</t>
    <rPh sb="0" eb="3">
      <t>シュッパンシャ</t>
    </rPh>
    <phoneticPr fontId="6"/>
  </si>
  <si>
    <t>語数</t>
    <rPh sb="0" eb="2">
      <t>ゴスウ</t>
    </rPh>
    <phoneticPr fontId="6"/>
  </si>
  <si>
    <t>NDC</t>
    <phoneticPr fontId="6"/>
  </si>
  <si>
    <t>ページ数</t>
    <rPh sb="3" eb="4">
      <t>スウ</t>
    </rPh>
    <phoneticPr fontId="2"/>
  </si>
  <si>
    <t>発行年</t>
    <rPh sb="0" eb="2">
      <t>ハッコウ</t>
    </rPh>
    <rPh sb="2" eb="3">
      <t>ネン</t>
    </rPh>
    <phoneticPr fontId="6"/>
  </si>
  <si>
    <t>本体価格</t>
    <rPh sb="0" eb="2">
      <t>ホンタイ</t>
    </rPh>
    <rPh sb="2" eb="4">
      <t>カカク</t>
    </rPh>
    <phoneticPr fontId="6"/>
  </si>
  <si>
    <t>9780241375303</t>
  </si>
  <si>
    <t>0: Hound of the Baskervilles</t>
  </si>
  <si>
    <t>バスカヴィル家の犬</t>
  </si>
  <si>
    <t>Sir Arthur Conan Doyle</t>
  </si>
  <si>
    <r>
      <t>P</t>
    </r>
    <r>
      <rPr>
        <sz val="11"/>
        <color theme="1"/>
        <rFont val="Yu Gothic"/>
        <family val="2"/>
        <charset val="128"/>
        <scheme val="minor"/>
      </rPr>
      <t>ENGUIN</t>
    </r>
    <phoneticPr fontId="6"/>
  </si>
  <si>
    <t>64</t>
  </si>
  <si>
    <t>9780241463383</t>
  </si>
  <si>
    <t>0: Loki and the Giants</t>
  </si>
  <si>
    <t>北欧神話ロキ</t>
    <rPh sb="0" eb="2">
      <t>ホクオウ</t>
    </rPh>
    <rPh sb="2" eb="4">
      <t>シンワ</t>
    </rPh>
    <phoneticPr fontId="6"/>
  </si>
  <si>
    <t>Roger Lancelyn Green</t>
  </si>
  <si>
    <t>9780241463390</t>
  </si>
  <si>
    <t>0: Robin Hood</t>
  </si>
  <si>
    <t>ロビン・フッド</t>
    <phoneticPr fontId="6"/>
  </si>
  <si>
    <t>Karen Kovacs</t>
  </si>
  <si>
    <t>9780241430873</t>
  </si>
  <si>
    <t>0: Romeo And Juliet</t>
  </si>
  <si>
    <t>ロミオとジュリエット</t>
  </si>
  <si>
    <t>William Shakespeare</t>
  </si>
  <si>
    <t>9780241463406</t>
  </si>
  <si>
    <t>0: Scissor Man Caves</t>
  </si>
  <si>
    <t>Sorrel Pitts</t>
  </si>
  <si>
    <t>9780241432211</t>
  </si>
  <si>
    <t>1: Canterville Ghost</t>
  </si>
  <si>
    <t>カンタヴィルの幽霊</t>
  </si>
  <si>
    <t>Oscar Wilde</t>
  </si>
  <si>
    <t>9780241375211</t>
  </si>
  <si>
    <t>1: Christmas Carol</t>
  </si>
  <si>
    <t>クリスマス・キャロル</t>
  </si>
  <si>
    <t>Charles Dickens</t>
  </si>
  <si>
    <t>9780241447369</t>
  </si>
  <si>
    <t>1: Dynasties: Lions</t>
  </si>
  <si>
    <t>ライオン</t>
  </si>
  <si>
    <t>Stephen Moss</t>
  </si>
  <si>
    <t>9780241397695</t>
  </si>
  <si>
    <t>1: Little Women</t>
  </si>
  <si>
    <t>若草物語</t>
  </si>
  <si>
    <t>Louisa May Alcott</t>
  </si>
  <si>
    <t>9780241375228</t>
  </si>
  <si>
    <t>1: Plastic</t>
  </si>
  <si>
    <t>プラスチック</t>
  </si>
  <si>
    <t>Catrin Morris</t>
  </si>
  <si>
    <t>9780241463253</t>
  </si>
  <si>
    <t>1: Silverfin</t>
  </si>
  <si>
    <t>ヤング・ボンド</t>
  </si>
  <si>
    <t>Charlie Higson</t>
  </si>
  <si>
    <t>9780241397985</t>
  </si>
  <si>
    <t>1: Tales of Adventurous Girls</t>
  </si>
  <si>
    <t>4人の勇敢な女の子</t>
  </si>
  <si>
    <t>9780241463260</t>
  </si>
  <si>
    <t>1: Taylor Swift</t>
  </si>
  <si>
    <t>テイラー・スウィフトの伝記</t>
    <rPh sb="11" eb="13">
      <t>デンキ</t>
    </rPh>
    <phoneticPr fontId="6"/>
  </si>
  <si>
    <t>Hannah Dolan</t>
  </si>
  <si>
    <t>9780241463291</t>
  </si>
  <si>
    <t>2: Adventures of Huckleberry Finn</t>
  </si>
  <si>
    <t>ハックルベリー・フィンの冒険</t>
  </si>
  <si>
    <t>Mark Twain</t>
  </si>
  <si>
    <t>9780241430880</t>
  </si>
  <si>
    <t>2: Adventures of Tom Sawyer</t>
  </si>
  <si>
    <t>トム・ソーヤの冒険</t>
  </si>
  <si>
    <t>9780241397688</t>
  </si>
  <si>
    <t>2: Boy</t>
  </si>
  <si>
    <t>少年</t>
  </si>
  <si>
    <t>Roald Dhal</t>
  </si>
  <si>
    <t>9780241375259</t>
  </si>
  <si>
    <t>2: Call of the Wild</t>
  </si>
  <si>
    <t>野生の叫び</t>
  </si>
  <si>
    <t>Jack London</t>
  </si>
  <si>
    <t>9780241447376</t>
  </si>
  <si>
    <t>2: Extraordinary Life of Malala Yousafzai</t>
  </si>
  <si>
    <t>マララ・ユスフザイの伝記</t>
  </si>
  <si>
    <t>Hiba Noor Khan</t>
  </si>
  <si>
    <t>9780241397725</t>
  </si>
  <si>
    <t>2: How to Turn Down a Billion Dollars</t>
  </si>
  <si>
    <t>新興企業Snapchatの大成長</t>
  </si>
  <si>
    <t>Billy Gallagher</t>
  </si>
  <si>
    <t>9780241375235</t>
  </si>
  <si>
    <t>2: Life in Space</t>
  </si>
  <si>
    <t>宇宙の生命</t>
    <rPh sb="0" eb="2">
      <t>ウチュウ</t>
    </rPh>
    <phoneticPr fontId="2"/>
  </si>
  <si>
    <t>9780241463277</t>
  </si>
  <si>
    <t>2: Little Prince</t>
  </si>
  <si>
    <t>星の王子さま</t>
  </si>
  <si>
    <t>Antoine de Saint-Exupéry</t>
  </si>
  <si>
    <t>9780241397701</t>
  </si>
  <si>
    <t>2: Private</t>
  </si>
  <si>
    <t>James Patterson</t>
    <phoneticPr fontId="6"/>
  </si>
  <si>
    <t>9780241430897</t>
  </si>
  <si>
    <t>3: Animal Farm</t>
  </si>
  <si>
    <t>動物農場</t>
  </si>
  <si>
    <t>George Orwell</t>
  </si>
  <si>
    <t>80</t>
  </si>
  <si>
    <t>9780241397862</t>
  </si>
  <si>
    <t>3: Climate Change</t>
  </si>
  <si>
    <t>気候変動</t>
  </si>
  <si>
    <t>Tony Juniper, Emily Shuckburgh</t>
    <phoneticPr fontId="6"/>
  </si>
  <si>
    <t>9780241375242</t>
  </si>
  <si>
    <t>3: Dracula</t>
  </si>
  <si>
    <t>ドラキュラ</t>
  </si>
  <si>
    <t>Bram Stoker</t>
  </si>
  <si>
    <t>9780241469460</t>
  </si>
  <si>
    <t>3: Dynasties: Chimpanzees</t>
  </si>
  <si>
    <t>チンパンジー</t>
    <phoneticPr fontId="6"/>
  </si>
  <si>
    <t>9780241430903</t>
  </si>
  <si>
    <t>3: Elon Musk</t>
  </si>
  <si>
    <t>イーロン・マスク 未来を創る男</t>
  </si>
  <si>
    <t>Ashlee Vance</t>
  </si>
  <si>
    <t>9780241447383</t>
  </si>
  <si>
    <t>3: Extraordinary Life of Michelle Obama</t>
  </si>
  <si>
    <t xml:space="preserve">ミシェル・オバマの伝記 </t>
  </si>
  <si>
    <t>Sheila Kanani</t>
  </si>
  <si>
    <t>9780241447413</t>
  </si>
  <si>
    <t>3: Extraordinary Life of Stephen Hawking</t>
  </si>
  <si>
    <t>スティーヴン・ホーキングの伝記</t>
  </si>
  <si>
    <t>Kate Scott</t>
  </si>
  <si>
    <t>9780241375266</t>
  </si>
  <si>
    <t>3: Great Gatsby</t>
  </si>
  <si>
    <t>グレート・ギャツビー</t>
  </si>
  <si>
    <t>F. Scott Fitzgerald</t>
  </si>
  <si>
    <t>9780241463307</t>
  </si>
  <si>
    <t>3: Picture of Dorian Gray</t>
  </si>
  <si>
    <t>ドリアン・グレイの肖像</t>
  </si>
  <si>
    <t>9780241397893</t>
  </si>
  <si>
    <t>3: Wonder</t>
    <phoneticPr fontId="6"/>
  </si>
  <si>
    <t>ワンダー</t>
  </si>
  <si>
    <t>R.J. Palacio</t>
  </si>
  <si>
    <t>9780241430910</t>
  </si>
  <si>
    <t>3: Zoo</t>
  </si>
  <si>
    <t>James Patterson</t>
  </si>
  <si>
    <t>9780241463284</t>
  </si>
  <si>
    <t>4: Artemis Fowl</t>
  </si>
  <si>
    <t>アルテミス・ファウル 1: 妖精の身代金</t>
  </si>
  <si>
    <t>Eoin Colfer</t>
  </si>
  <si>
    <t>96</t>
  </si>
  <si>
    <t>9780241447420</t>
  </si>
  <si>
    <t>4: Boy in the Striped Pyjamas</t>
  </si>
  <si>
    <t>縞模様のパジャマの少年</t>
  </si>
  <si>
    <t>John Boyne</t>
  </si>
  <si>
    <t>9780241463314</t>
  </si>
  <si>
    <t>4: Emma</t>
  </si>
  <si>
    <t>エマ</t>
    <phoneticPr fontId="6"/>
  </si>
  <si>
    <t>Jane Austen</t>
  </si>
  <si>
    <t>9780241430927</t>
  </si>
  <si>
    <t>4: Going Solo</t>
  </si>
  <si>
    <t>単独飛行</t>
  </si>
  <si>
    <t>Roald Dahl</t>
  </si>
  <si>
    <t>9780241430934</t>
  </si>
  <si>
    <t>4: Jane Eyre</t>
  </si>
  <si>
    <t>ジェーン・エア</t>
  </si>
  <si>
    <t>Charlotte Bronte</t>
  </si>
  <si>
    <t>9780241447437</t>
  </si>
  <si>
    <t>4: Kissing Booth</t>
  </si>
  <si>
    <t>キスから始まるものがたり</t>
  </si>
  <si>
    <t>Beth Reekles</t>
  </si>
  <si>
    <t>9780241397916</t>
  </si>
  <si>
    <t>4: Me Before You</t>
  </si>
  <si>
    <t xml:space="preserve">ミー・ビフォー・ユー </t>
  </si>
  <si>
    <t>Jojo Moyes</t>
  </si>
  <si>
    <t>9780241375273</t>
  </si>
  <si>
    <t>4: Pride and Prejudice</t>
  </si>
  <si>
    <t>高慢と偏見</t>
  </si>
  <si>
    <t>9780241375280</t>
  </si>
  <si>
    <t>4: Women Who Changed the World</t>
  </si>
  <si>
    <t>世界を変えた女性たち</t>
  </si>
  <si>
    <t>Sue Leather</t>
  </si>
  <si>
    <t>9780241397886</t>
  </si>
  <si>
    <t>5: Doctor Who: Borrowed Time</t>
  </si>
  <si>
    <t>ドクター・フー</t>
  </si>
  <si>
    <t>Naomi A. Alderman</t>
  </si>
  <si>
    <t>9780241397947</t>
  </si>
  <si>
    <t>5: Extremely Loud &amp; Incredibly Close</t>
  </si>
  <si>
    <t>ものすごくうるさくて、ありえないほど近い</t>
  </si>
  <si>
    <t>Jonathan Safran Foer</t>
  </si>
  <si>
    <t>9780241463321</t>
  </si>
  <si>
    <t>5: Far from the Madding Crowd</t>
  </si>
  <si>
    <t>遥か群衆を離れて</t>
  </si>
  <si>
    <t>Thomas Hardy</t>
  </si>
  <si>
    <t>9780241430941</t>
  </si>
  <si>
    <t>5: Frankenstein</t>
  </si>
  <si>
    <t>フランケンシュタイン</t>
  </si>
  <si>
    <t>Mary Shelley</t>
  </si>
  <si>
    <t>9780241430989</t>
  </si>
  <si>
    <t>5: Freddie Mercury</t>
  </si>
  <si>
    <t>フレディー・マーキュリーの伝記</t>
  </si>
  <si>
    <t>Anne Collins</t>
  </si>
  <si>
    <t>9780241430965</t>
  </si>
  <si>
    <t>5: Night Manager</t>
  </si>
  <si>
    <t>ナイト・マネジャー</t>
  </si>
  <si>
    <t>John le Carré</t>
  </si>
  <si>
    <t>9780241375297</t>
  </si>
  <si>
    <t>5: Wuthering Heights</t>
  </si>
  <si>
    <t>嵐が丘</t>
  </si>
  <si>
    <t>Emily Brontë</t>
  </si>
  <si>
    <t>9780241397909</t>
  </si>
  <si>
    <t>6: Darkest Hour</t>
  </si>
  <si>
    <t>ウィンストン・チャーチル―ヒトラーから世界を救った男</t>
  </si>
  <si>
    <t>Anthony McCarten</t>
  </si>
  <si>
    <t>112</t>
  </si>
  <si>
    <t>9780241463338</t>
  </si>
  <si>
    <t>6: Great Expectations</t>
  </si>
  <si>
    <t>大いなる遺産</t>
  </si>
  <si>
    <t>9780241430958</t>
  </si>
  <si>
    <t>6: Oliver Twist</t>
  </si>
  <si>
    <t>オリバー・ツイスト</t>
  </si>
  <si>
    <t>9780241397954</t>
  </si>
  <si>
    <t>6: Spy Who Came in from the Cold</t>
  </si>
  <si>
    <t>寒い国からきたスパイ</t>
  </si>
  <si>
    <t>Jon Le Carré</t>
  </si>
  <si>
    <t>9780241463345</t>
  </si>
  <si>
    <t>6: White Fang</t>
  </si>
  <si>
    <t>白い牙</t>
  </si>
  <si>
    <t>9780241463352</t>
  </si>
  <si>
    <t>7: Moby Dick</t>
  </si>
  <si>
    <t>白鯨</t>
    <rPh sb="0" eb="2">
      <t>ハクゲイ</t>
    </rPh>
    <phoneticPr fontId="6"/>
  </si>
  <si>
    <t>Herman Melville</t>
  </si>
  <si>
    <t>9780241430972</t>
  </si>
  <si>
    <t>7: Nineteen Eighty-Four</t>
  </si>
  <si>
    <t>１９８４年</t>
  </si>
  <si>
    <t>128</t>
  </si>
  <si>
    <t>9780241397978</t>
  </si>
  <si>
    <t>7: Originals</t>
  </si>
  <si>
    <t>ORIGINALS 誰もが「人と違うこと」ができる時代</t>
  </si>
  <si>
    <t>Adam Grant</t>
  </si>
  <si>
    <t>9780241431009</t>
  </si>
  <si>
    <t>7: Tales of the Greek Heroes</t>
  </si>
  <si>
    <t>ギリシアの神々の物語</t>
  </si>
  <si>
    <t>9780241463376</t>
  </si>
  <si>
    <t>7: White Teeth</t>
  </si>
  <si>
    <t>ホワイト・ティース</t>
  </si>
  <si>
    <t>Zadie Smith</t>
  </si>
  <si>
    <t>9780241463369</t>
  </si>
  <si>
    <t>7: Woman in White</t>
  </si>
  <si>
    <t>白衣の女</t>
    <rPh sb="0" eb="2">
      <t>ハクイ</t>
    </rPh>
    <rPh sb="3" eb="4">
      <t>オンナ</t>
    </rPh>
    <phoneticPr fontId="6"/>
  </si>
  <si>
    <t>Wilkie Collins</t>
  </si>
  <si>
    <t>*本明細の単品本体価格はセットでご購入頂いた際の参考価格であり、単品でご注文頂いた場合は価格が都度変動する可能性がございます。</t>
  </si>
  <si>
    <t>LB2654A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</si>
</sst>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name val="ＭＳ Ｐゴシック"/>
      <family val="3"/>
      <charset val="128"/>
    </font>
    <font>
      <sz val="11"/>
      <color theme="1"/>
      <name val="Yu Gothic"/>
      <family val="3"/>
      <charset val="128"/>
      <scheme val="minor"/>
    </font>
    <font>
      <sz val="11"/>
      <color theme="1"/>
      <name val="ＭＳ Ｐゴシック"/>
      <family val="3"/>
      <charset val="128"/>
    </font>
    <font>
      <sz val="1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2" fillId="0" borderId="0">
      <alignment vertical="center"/>
    </xf>
    <xf numFmtId="0" fontId="2" fillId="0" borderId="0">
      <alignment vertical="center"/>
    </xf>
  </cellStyleXfs>
  <cellXfs count="38">
    <xf numFmtId="0" fontId="0" fillId="0" borderId="0" xfId="0"/>
    <xf numFmtId="0" fontId="2" fillId="0" borderId="0" xfId="2">
      <alignment vertical="center"/>
    </xf>
    <xf numFmtId="49" fontId="5" fillId="0" borderId="0" xfId="2" applyNumberFormat="1" applyFont="1" applyAlignment="1">
      <alignment horizontal="left"/>
    </xf>
    <xf numFmtId="49" fontId="2" fillId="0" borderId="0" xfId="2" applyNumberFormat="1">
      <alignment vertical="center"/>
    </xf>
    <xf numFmtId="49" fontId="0" fillId="0" borderId="0" xfId="0" applyNumberFormat="1" applyAlignment="1">
      <alignment horizontal="right" vertical="center"/>
    </xf>
    <xf numFmtId="0" fontId="7" fillId="0" borderId="0" xfId="2" applyFont="1">
      <alignment vertical="center"/>
    </xf>
    <xf numFmtId="38" fontId="0" fillId="0" borderId="0" xfId="1" applyFont="1" applyAlignment="1">
      <alignment vertical="center"/>
    </xf>
    <xf numFmtId="0" fontId="0" fillId="0" borderId="0" xfId="0" applyAlignment="1">
      <alignment vertical="center"/>
    </xf>
    <xf numFmtId="176" fontId="9" fillId="0" borderId="0" xfId="3" applyNumberFormat="1" applyFont="1" applyAlignment="1">
      <alignment horizontal="left" vertical="center" wrapText="1"/>
    </xf>
    <xf numFmtId="0" fontId="9" fillId="0" borderId="0" xfId="3" applyFont="1" applyAlignment="1">
      <alignment horizontal="left" vertical="center" wrapText="1"/>
    </xf>
    <xf numFmtId="0" fontId="10" fillId="0" borderId="0" xfId="3" applyFont="1" applyAlignment="1">
      <alignment vertical="center" wrapText="1"/>
    </xf>
    <xf numFmtId="0" fontId="0" fillId="0" borderId="0" xfId="0" applyAlignment="1">
      <alignment horizontal="right" vertical="center"/>
    </xf>
    <xf numFmtId="0" fontId="0" fillId="0" borderId="0" xfId="0" applyAlignment="1">
      <alignment horizontal="left" vertical="center"/>
    </xf>
    <xf numFmtId="49" fontId="0" fillId="0" borderId="0" xfId="0" applyNumberFormat="1" applyAlignment="1">
      <alignment horizontal="left" vertical="center"/>
    </xf>
    <xf numFmtId="38" fontId="0" fillId="0" borderId="0" xfId="1" applyFont="1" applyAlignment="1">
      <alignment horizontal="left" vertical="center"/>
    </xf>
    <xf numFmtId="0" fontId="0" fillId="0" borderId="0" xfId="1" applyNumberFormat="1" applyFont="1" applyAlignment="1">
      <alignment horizontal="left" vertical="center"/>
    </xf>
    <xf numFmtId="38" fontId="0" fillId="0" borderId="0" xfId="0" applyNumberFormat="1" applyAlignment="1">
      <alignment horizontal="left" vertical="center"/>
    </xf>
    <xf numFmtId="0" fontId="2" fillId="0" borderId="1" xfId="2" applyBorder="1">
      <alignment vertical="center"/>
    </xf>
    <xf numFmtId="0" fontId="11" fillId="0" borderId="1" xfId="0" applyFont="1" applyBorder="1" applyAlignment="1">
      <alignment horizontal="center" vertical="center"/>
    </xf>
    <xf numFmtId="38" fontId="0" fillId="0" borderId="1" xfId="1" applyFont="1" applyBorder="1" applyAlignment="1">
      <alignment horizontal="center"/>
    </xf>
    <xf numFmtId="0" fontId="8" fillId="0" borderId="1" xfId="2" applyFont="1" applyBorder="1" applyAlignment="1">
      <alignment horizontal="center"/>
    </xf>
    <xf numFmtId="49" fontId="0" fillId="0" borderId="1" xfId="0" applyNumberFormat="1" applyBorder="1" applyAlignment="1">
      <alignment horizontal="center"/>
    </xf>
    <xf numFmtId="0" fontId="2" fillId="0" borderId="1" xfId="2" applyBorder="1" applyAlignment="1">
      <alignment vertical="top"/>
    </xf>
    <xf numFmtId="38" fontId="2" fillId="0" borderId="1" xfId="1" applyFont="1" applyBorder="1" applyAlignment="1">
      <alignment vertical="center"/>
    </xf>
    <xf numFmtId="0" fontId="0" fillId="0" borderId="1" xfId="0" applyBorder="1" applyAlignment="1">
      <alignment horizontal="left" vertical="center"/>
    </xf>
    <xf numFmtId="55" fontId="2" fillId="0" borderId="1" xfId="2" applyNumberFormat="1" applyBorder="1" applyAlignment="1">
      <alignment horizontal="left"/>
    </xf>
    <xf numFmtId="38" fontId="2" fillId="0" borderId="1" xfId="1" applyFont="1" applyBorder="1" applyAlignment="1">
      <alignment vertical="top"/>
    </xf>
    <xf numFmtId="38" fontId="0" fillId="0" borderId="0" xfId="1" applyFont="1" applyAlignment="1">
      <alignment horizontal="right"/>
    </xf>
    <xf numFmtId="38" fontId="0" fillId="0" borderId="0" xfId="1" applyFont="1" applyAlignment="1"/>
    <xf numFmtId="49" fontId="11" fillId="0" borderId="1" xfId="2" applyNumberFormat="1" applyFont="1" applyBorder="1" applyAlignment="1">
      <alignment horizontal="center"/>
    </xf>
    <xf numFmtId="49" fontId="9" fillId="0" borderId="0" xfId="0" applyNumberFormat="1" applyFont="1" applyAlignment="1">
      <alignment horizontal="right" vertical="center"/>
    </xf>
    <xf numFmtId="49" fontId="9" fillId="0" borderId="0" xfId="3" applyNumberFormat="1" applyFont="1" applyAlignment="1">
      <alignment horizontal="right" vertical="center" wrapText="1"/>
    </xf>
    <xf numFmtId="0" fontId="9" fillId="0" borderId="0" xfId="0" applyFont="1" applyAlignment="1">
      <alignment horizontal="left" vertical="center"/>
    </xf>
    <xf numFmtId="38" fontId="9" fillId="0" borderId="0" xfId="1" applyFont="1" applyAlignment="1">
      <alignment horizontal="left" vertical="center"/>
    </xf>
    <xf numFmtId="38" fontId="9" fillId="0" borderId="0" xfId="0" applyNumberFormat="1" applyFont="1" applyAlignment="1">
      <alignment horizontal="left" vertical="center"/>
    </xf>
    <xf numFmtId="49" fontId="9" fillId="0" borderId="0" xfId="2" applyNumberFormat="1" applyFont="1">
      <alignment vertical="center"/>
    </xf>
    <xf numFmtId="0" fontId="9" fillId="0" borderId="0" xfId="2" applyFont="1">
      <alignment vertical="center"/>
    </xf>
    <xf numFmtId="49" fontId="12" fillId="0" borderId="0" xfId="0" applyNumberFormat="1" applyFont="1" applyAlignment="1">
      <alignment horizontal="left" vertical="center"/>
    </xf>
  </cellXfs>
  <cellStyles count="4">
    <cellStyle name="桁区切り" xfId="1" builtinId="6"/>
    <cellStyle name="標準" xfId="0" builtinId="0"/>
    <cellStyle name="標準 3 3" xfId="3" xr:uid="{9C15EBAA-5ACE-4F00-91A6-AB6E6580B587}"/>
    <cellStyle name="標準 4 2" xfId="2" xr:uid="{E6E597B3-2303-4716-8137-0BD0216C90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workbookViewId="0">
      <selection activeCell="K1" sqref="K1"/>
    </sheetView>
  </sheetViews>
  <sheetFormatPr defaultRowHeight="18.75"/>
  <cols>
    <col min="1" max="1" width="3.5" bestFit="1" customWidth="1"/>
    <col min="2" max="2" width="21.125" customWidth="1"/>
    <col min="3" max="3" width="39" bestFit="1" customWidth="1"/>
    <col min="4" max="4" width="54.5" bestFit="1" customWidth="1"/>
    <col min="5" max="5" width="30.875" bestFit="1" customWidth="1"/>
    <col min="6" max="6" width="9.875" bestFit="1" customWidth="1"/>
    <col min="7" max="7" width="7" bestFit="1" customWidth="1"/>
    <col min="8" max="8" width="5.5" bestFit="1" customWidth="1"/>
    <col min="9" max="9" width="9" bestFit="1" customWidth="1"/>
    <col min="10" max="10" width="11.375" bestFit="1" customWidth="1"/>
    <col min="11" max="11" width="9.125" style="28" bestFit="1" customWidth="1"/>
  </cols>
  <sheetData>
    <row r="1" spans="1:12" ht="20.25">
      <c r="A1" s="1"/>
      <c r="B1" s="2" t="s">
        <v>0</v>
      </c>
      <c r="C1" s="1"/>
      <c r="D1" s="1"/>
      <c r="E1" s="1"/>
      <c r="F1" s="3"/>
      <c r="G1" s="3"/>
      <c r="H1" s="3"/>
      <c r="I1" s="3"/>
      <c r="J1" s="3"/>
      <c r="K1" s="4" t="s">
        <v>257</v>
      </c>
    </row>
    <row r="2" spans="1:12" ht="20.25">
      <c r="A2" s="1"/>
      <c r="B2" s="2" t="s">
        <v>1</v>
      </c>
      <c r="C2" s="5" t="s">
        <v>2</v>
      </c>
      <c r="D2" s="1"/>
      <c r="E2" s="1"/>
      <c r="F2" s="3"/>
      <c r="G2" s="3"/>
      <c r="H2" s="3"/>
      <c r="I2" s="3"/>
      <c r="J2" s="3"/>
      <c r="K2" s="6"/>
    </row>
    <row r="3" spans="1:12" s="7" customFormat="1" ht="15" customHeight="1">
      <c r="B3" s="30" t="s">
        <v>3</v>
      </c>
      <c r="C3" s="8">
        <v>9784909362315</v>
      </c>
      <c r="D3" s="8"/>
      <c r="E3" s="9"/>
      <c r="F3" s="10"/>
      <c r="G3" s="10"/>
      <c r="H3" s="10"/>
      <c r="I3" s="10"/>
      <c r="J3" s="10"/>
      <c r="K3" s="10"/>
      <c r="L3" s="11"/>
    </row>
    <row r="4" spans="1:12" s="7" customFormat="1" ht="15" customHeight="1">
      <c r="B4" s="31" t="s">
        <v>4</v>
      </c>
      <c r="C4" s="32">
        <v>60</v>
      </c>
      <c r="D4" s="12"/>
      <c r="E4" s="12"/>
      <c r="F4" s="13"/>
      <c r="G4" s="13"/>
      <c r="H4" s="13"/>
      <c r="I4" s="13"/>
      <c r="J4" s="13"/>
      <c r="K4" s="13"/>
    </row>
    <row r="5" spans="1:12" s="7" customFormat="1" ht="15" customHeight="1">
      <c r="B5" s="31" t="s">
        <v>5</v>
      </c>
      <c r="C5" s="33">
        <f>C6*1.1</f>
        <v>74580</v>
      </c>
      <c r="D5" s="14"/>
      <c r="E5" s="15"/>
      <c r="F5" s="13"/>
      <c r="G5" s="13"/>
      <c r="H5" s="13"/>
      <c r="I5" s="13"/>
      <c r="J5" s="13"/>
      <c r="K5" s="13"/>
    </row>
    <row r="6" spans="1:12" s="7" customFormat="1" ht="15" customHeight="1">
      <c r="B6" s="30" t="s">
        <v>6</v>
      </c>
      <c r="C6" s="34">
        <f>K74</f>
        <v>67800</v>
      </c>
      <c r="D6" s="16"/>
      <c r="E6" s="12"/>
      <c r="F6" s="12"/>
      <c r="G6" s="12"/>
      <c r="H6" s="12"/>
      <c r="I6" s="12"/>
      <c r="J6" s="12"/>
      <c r="K6" s="12"/>
    </row>
    <row r="7" spans="1:12" s="7" customFormat="1" ht="15" customHeight="1">
      <c r="B7" s="30" t="s">
        <v>7</v>
      </c>
      <c r="C7" s="32">
        <v>20</v>
      </c>
      <c r="D7" s="12"/>
      <c r="E7" s="12"/>
      <c r="F7" s="12"/>
      <c r="G7" s="12"/>
      <c r="H7" s="12"/>
      <c r="I7" s="12"/>
      <c r="J7" s="12"/>
      <c r="K7" s="12"/>
    </row>
    <row r="8" spans="1:12" s="7" customFormat="1" ht="15" customHeight="1">
      <c r="B8" s="30" t="s">
        <v>8</v>
      </c>
      <c r="C8" s="32">
        <v>64</v>
      </c>
      <c r="D8" s="12"/>
      <c r="E8" s="12"/>
      <c r="F8" s="12"/>
      <c r="G8" s="12"/>
      <c r="H8" s="12"/>
      <c r="I8" s="12"/>
      <c r="J8" s="12"/>
      <c r="K8" s="12"/>
    </row>
    <row r="9" spans="1:12" s="7" customFormat="1" ht="15" customHeight="1">
      <c r="B9" s="30" t="s">
        <v>9</v>
      </c>
      <c r="C9" s="32" t="s">
        <v>10</v>
      </c>
      <c r="D9" s="12"/>
      <c r="E9" s="12"/>
      <c r="F9" s="13"/>
      <c r="G9" s="13"/>
      <c r="H9" s="13"/>
      <c r="I9" s="13"/>
      <c r="J9" s="13"/>
      <c r="K9" s="13"/>
    </row>
    <row r="10" spans="1:12" s="7" customFormat="1" ht="15" customHeight="1">
      <c r="B10" s="30" t="s">
        <v>11</v>
      </c>
      <c r="C10" s="32" t="s">
        <v>12</v>
      </c>
      <c r="D10" s="12"/>
      <c r="E10" s="12"/>
      <c r="F10" s="13"/>
      <c r="G10" s="13"/>
      <c r="H10" s="13"/>
      <c r="I10" s="13"/>
      <c r="J10" s="13"/>
      <c r="K10" s="13"/>
    </row>
    <row r="11" spans="1:12" s="7" customFormat="1" ht="15" customHeight="1">
      <c r="B11" s="30" t="s">
        <v>13</v>
      </c>
      <c r="C11" s="32">
        <v>837</v>
      </c>
      <c r="D11" s="12"/>
      <c r="E11" s="12"/>
    </row>
    <row r="12" spans="1:12">
      <c r="A12" s="1"/>
      <c r="B12" s="35" t="s">
        <v>1</v>
      </c>
      <c r="C12" s="36"/>
      <c r="D12" s="1"/>
      <c r="E12" s="1"/>
      <c r="F12" s="3" t="s">
        <v>1</v>
      </c>
      <c r="G12" s="3"/>
      <c r="H12" s="3"/>
      <c r="I12" s="3"/>
      <c r="J12" s="3"/>
      <c r="K12" s="6"/>
    </row>
    <row r="13" spans="1:12">
      <c r="A13" s="17"/>
      <c r="B13" s="29" t="s">
        <v>14</v>
      </c>
      <c r="C13" s="29" t="s">
        <v>15</v>
      </c>
      <c r="D13" s="18" t="s">
        <v>16</v>
      </c>
      <c r="E13" s="18" t="s">
        <v>17</v>
      </c>
      <c r="F13" s="18" t="s">
        <v>18</v>
      </c>
      <c r="G13" s="19" t="s">
        <v>19</v>
      </c>
      <c r="H13" s="19" t="s">
        <v>20</v>
      </c>
      <c r="I13" s="18" t="s">
        <v>21</v>
      </c>
      <c r="J13" s="20" t="s">
        <v>22</v>
      </c>
      <c r="K13" s="20" t="s">
        <v>23</v>
      </c>
    </row>
    <row r="14" spans="1:12">
      <c r="A14" s="17">
        <v>1</v>
      </c>
      <c r="B14" s="21" t="s">
        <v>24</v>
      </c>
      <c r="C14" s="22" t="s">
        <v>25</v>
      </c>
      <c r="D14" s="17" t="s">
        <v>26</v>
      </c>
      <c r="E14" s="17" t="s">
        <v>27</v>
      </c>
      <c r="F14" s="17" t="s">
        <v>28</v>
      </c>
      <c r="G14" s="23">
        <v>612</v>
      </c>
      <c r="H14" s="24">
        <v>837</v>
      </c>
      <c r="I14" s="17" t="s">
        <v>29</v>
      </c>
      <c r="J14" s="25">
        <v>43709</v>
      </c>
      <c r="K14" s="26">
        <v>1100</v>
      </c>
    </row>
    <row r="15" spans="1:12">
      <c r="A15" s="17">
        <v>2</v>
      </c>
      <c r="B15" s="21" t="s">
        <v>30</v>
      </c>
      <c r="C15" s="22" t="s">
        <v>31</v>
      </c>
      <c r="D15" s="17" t="s">
        <v>32</v>
      </c>
      <c r="E15" s="17" t="s">
        <v>33</v>
      </c>
      <c r="F15" s="17" t="s">
        <v>28</v>
      </c>
      <c r="G15" s="23">
        <v>593</v>
      </c>
      <c r="H15" s="24">
        <v>837</v>
      </c>
      <c r="I15" s="17" t="s">
        <v>29</v>
      </c>
      <c r="J15" s="25">
        <v>44136</v>
      </c>
      <c r="K15" s="26">
        <v>1100</v>
      </c>
    </row>
    <row r="16" spans="1:12">
      <c r="A16" s="17">
        <v>3</v>
      </c>
      <c r="B16" s="21" t="s">
        <v>34</v>
      </c>
      <c r="C16" s="22" t="s">
        <v>35</v>
      </c>
      <c r="D16" s="17" t="s">
        <v>36</v>
      </c>
      <c r="E16" s="17" t="s">
        <v>37</v>
      </c>
      <c r="F16" s="17" t="s">
        <v>28</v>
      </c>
      <c r="G16" s="23">
        <v>580</v>
      </c>
      <c r="H16" s="24">
        <v>837</v>
      </c>
      <c r="I16" s="17" t="s">
        <v>29</v>
      </c>
      <c r="J16" s="25">
        <v>44136</v>
      </c>
      <c r="K16" s="26">
        <v>1100</v>
      </c>
    </row>
    <row r="17" spans="1:11">
      <c r="A17" s="17">
        <v>4</v>
      </c>
      <c r="B17" s="21" t="s">
        <v>38</v>
      </c>
      <c r="C17" s="22" t="s">
        <v>39</v>
      </c>
      <c r="D17" s="17" t="s">
        <v>40</v>
      </c>
      <c r="E17" s="17" t="s">
        <v>41</v>
      </c>
      <c r="F17" s="17" t="s">
        <v>28</v>
      </c>
      <c r="G17" s="23">
        <v>552</v>
      </c>
      <c r="H17" s="24">
        <v>837</v>
      </c>
      <c r="I17" s="17" t="s">
        <v>29</v>
      </c>
      <c r="J17" s="25">
        <v>43952</v>
      </c>
      <c r="K17" s="26">
        <v>1100</v>
      </c>
    </row>
    <row r="18" spans="1:11">
      <c r="A18" s="17">
        <v>5</v>
      </c>
      <c r="B18" s="21" t="s">
        <v>42</v>
      </c>
      <c r="C18" s="22" t="s">
        <v>43</v>
      </c>
      <c r="D18" s="17"/>
      <c r="E18" s="17" t="s">
        <v>44</v>
      </c>
      <c r="F18" s="17" t="s">
        <v>28</v>
      </c>
      <c r="G18" s="23">
        <v>592</v>
      </c>
      <c r="H18" s="24">
        <v>837</v>
      </c>
      <c r="I18" s="17" t="s">
        <v>29</v>
      </c>
      <c r="J18" s="25">
        <v>44136</v>
      </c>
      <c r="K18" s="26">
        <v>1100</v>
      </c>
    </row>
    <row r="19" spans="1:11">
      <c r="A19" s="17">
        <v>6</v>
      </c>
      <c r="B19" s="21" t="s">
        <v>45</v>
      </c>
      <c r="C19" s="22" t="s">
        <v>46</v>
      </c>
      <c r="D19" s="17" t="s">
        <v>47</v>
      </c>
      <c r="E19" s="17" t="s">
        <v>48</v>
      </c>
      <c r="F19" s="17" t="s">
        <v>28</v>
      </c>
      <c r="G19" s="23">
        <v>1261</v>
      </c>
      <c r="H19" s="24">
        <v>837</v>
      </c>
      <c r="I19" s="17" t="s">
        <v>29</v>
      </c>
      <c r="J19" s="25">
        <v>44136</v>
      </c>
      <c r="K19" s="26">
        <v>1100</v>
      </c>
    </row>
    <row r="20" spans="1:11">
      <c r="A20" s="17">
        <v>7</v>
      </c>
      <c r="B20" s="21" t="s">
        <v>49</v>
      </c>
      <c r="C20" s="22" t="s">
        <v>50</v>
      </c>
      <c r="D20" s="17" t="s">
        <v>51</v>
      </c>
      <c r="E20" s="17" t="s">
        <v>52</v>
      </c>
      <c r="F20" s="17" t="s">
        <v>28</v>
      </c>
      <c r="G20" s="23">
        <v>1315</v>
      </c>
      <c r="H20" s="24">
        <v>837</v>
      </c>
      <c r="I20" s="17" t="s">
        <v>29</v>
      </c>
      <c r="J20" s="25">
        <v>43709</v>
      </c>
      <c r="K20" s="26">
        <v>1100</v>
      </c>
    </row>
    <row r="21" spans="1:11">
      <c r="A21" s="17">
        <v>8</v>
      </c>
      <c r="B21" s="21" t="s">
        <v>53</v>
      </c>
      <c r="C21" s="22" t="s">
        <v>54</v>
      </c>
      <c r="D21" s="17" t="s">
        <v>55</v>
      </c>
      <c r="E21" s="17" t="s">
        <v>56</v>
      </c>
      <c r="F21" s="17" t="s">
        <v>28</v>
      </c>
      <c r="G21" s="23">
        <v>1409</v>
      </c>
      <c r="H21" s="24">
        <v>837</v>
      </c>
      <c r="I21" s="17" t="s">
        <v>29</v>
      </c>
      <c r="J21" s="25">
        <v>43952</v>
      </c>
      <c r="K21" s="26">
        <v>1100</v>
      </c>
    </row>
    <row r="22" spans="1:11">
      <c r="A22" s="17">
        <v>9</v>
      </c>
      <c r="B22" s="21" t="s">
        <v>57</v>
      </c>
      <c r="C22" s="22" t="s">
        <v>58</v>
      </c>
      <c r="D22" s="17" t="s">
        <v>59</v>
      </c>
      <c r="E22" s="17" t="s">
        <v>60</v>
      </c>
      <c r="F22" s="17" t="s">
        <v>28</v>
      </c>
      <c r="G22" s="23">
        <v>1554</v>
      </c>
      <c r="H22" s="24">
        <v>837</v>
      </c>
      <c r="I22" s="17" t="s">
        <v>29</v>
      </c>
      <c r="J22" s="25">
        <v>43952</v>
      </c>
      <c r="K22" s="26">
        <v>1100</v>
      </c>
    </row>
    <row r="23" spans="1:11">
      <c r="A23" s="17">
        <v>10</v>
      </c>
      <c r="B23" s="21" t="s">
        <v>61</v>
      </c>
      <c r="C23" s="22" t="s">
        <v>62</v>
      </c>
      <c r="D23" s="17" t="s">
        <v>63</v>
      </c>
      <c r="E23" s="17" t="s">
        <v>64</v>
      </c>
      <c r="F23" s="17" t="s">
        <v>28</v>
      </c>
      <c r="G23" s="23">
        <v>1491</v>
      </c>
      <c r="H23" s="24">
        <v>837</v>
      </c>
      <c r="I23" s="17" t="s">
        <v>29</v>
      </c>
      <c r="J23" s="25">
        <v>43709</v>
      </c>
      <c r="K23" s="26">
        <v>1100</v>
      </c>
    </row>
    <row r="24" spans="1:11">
      <c r="A24" s="17">
        <v>11</v>
      </c>
      <c r="B24" s="21" t="s">
        <v>65</v>
      </c>
      <c r="C24" s="22" t="s">
        <v>66</v>
      </c>
      <c r="D24" s="17" t="s">
        <v>67</v>
      </c>
      <c r="E24" s="17" t="s">
        <v>68</v>
      </c>
      <c r="F24" s="17" t="s">
        <v>28</v>
      </c>
      <c r="G24" s="23">
        <v>1095</v>
      </c>
      <c r="H24" s="24">
        <v>837</v>
      </c>
      <c r="I24" s="17" t="s">
        <v>29</v>
      </c>
      <c r="J24" s="25">
        <v>44136</v>
      </c>
      <c r="K24" s="26">
        <v>1100</v>
      </c>
    </row>
    <row r="25" spans="1:11">
      <c r="A25" s="17">
        <v>12</v>
      </c>
      <c r="B25" s="21" t="s">
        <v>69</v>
      </c>
      <c r="C25" s="22" t="s">
        <v>70</v>
      </c>
      <c r="D25" s="17" t="s">
        <v>71</v>
      </c>
      <c r="E25" s="17"/>
      <c r="F25" s="17" t="s">
        <v>28</v>
      </c>
      <c r="G25" s="23">
        <v>1613</v>
      </c>
      <c r="H25" s="24">
        <v>837</v>
      </c>
      <c r="I25" s="17" t="s">
        <v>29</v>
      </c>
      <c r="J25" s="25">
        <v>43709</v>
      </c>
      <c r="K25" s="26">
        <v>1100</v>
      </c>
    </row>
    <row r="26" spans="1:11">
      <c r="A26" s="17">
        <v>13</v>
      </c>
      <c r="B26" s="21" t="s">
        <v>72</v>
      </c>
      <c r="C26" s="22" t="s">
        <v>73</v>
      </c>
      <c r="D26" s="17" t="s">
        <v>74</v>
      </c>
      <c r="E26" s="17" t="s">
        <v>75</v>
      </c>
      <c r="F26" s="17" t="s">
        <v>28</v>
      </c>
      <c r="G26" s="23">
        <v>1323</v>
      </c>
      <c r="H26" s="24">
        <v>837</v>
      </c>
      <c r="I26" s="17" t="s">
        <v>29</v>
      </c>
      <c r="J26" s="25">
        <v>44166</v>
      </c>
      <c r="K26" s="26">
        <v>1100</v>
      </c>
    </row>
    <row r="27" spans="1:11">
      <c r="A27" s="17">
        <v>14</v>
      </c>
      <c r="B27" s="21" t="s">
        <v>76</v>
      </c>
      <c r="C27" s="22" t="s">
        <v>77</v>
      </c>
      <c r="D27" s="17" t="s">
        <v>78</v>
      </c>
      <c r="E27" s="17" t="s">
        <v>79</v>
      </c>
      <c r="F27" s="17" t="s">
        <v>28</v>
      </c>
      <c r="G27" s="23">
        <v>4693</v>
      </c>
      <c r="H27" s="24">
        <v>837</v>
      </c>
      <c r="I27" s="17" t="s">
        <v>29</v>
      </c>
      <c r="J27" s="25">
        <v>44136</v>
      </c>
      <c r="K27" s="26">
        <v>1100</v>
      </c>
    </row>
    <row r="28" spans="1:11">
      <c r="A28" s="17">
        <v>15</v>
      </c>
      <c r="B28" s="21" t="s">
        <v>80</v>
      </c>
      <c r="C28" s="22" t="s">
        <v>81</v>
      </c>
      <c r="D28" s="17" t="s">
        <v>82</v>
      </c>
      <c r="E28" s="17" t="s">
        <v>79</v>
      </c>
      <c r="F28" s="17" t="s">
        <v>28</v>
      </c>
      <c r="G28" s="23">
        <v>4947</v>
      </c>
      <c r="H28" s="24">
        <v>837</v>
      </c>
      <c r="I28" s="17" t="s">
        <v>29</v>
      </c>
      <c r="J28" s="25">
        <v>43952</v>
      </c>
      <c r="K28" s="26">
        <v>1100</v>
      </c>
    </row>
    <row r="29" spans="1:11">
      <c r="A29" s="17">
        <v>16</v>
      </c>
      <c r="B29" s="21" t="s">
        <v>83</v>
      </c>
      <c r="C29" s="22" t="s">
        <v>84</v>
      </c>
      <c r="D29" s="17" t="s">
        <v>85</v>
      </c>
      <c r="E29" s="17" t="s">
        <v>86</v>
      </c>
      <c r="F29" s="17" t="s">
        <v>28</v>
      </c>
      <c r="G29" s="23">
        <v>4355</v>
      </c>
      <c r="H29" s="24">
        <v>837</v>
      </c>
      <c r="I29" s="17" t="s">
        <v>29</v>
      </c>
      <c r="J29" s="25">
        <v>43709</v>
      </c>
      <c r="K29" s="26">
        <v>1100</v>
      </c>
    </row>
    <row r="30" spans="1:11">
      <c r="A30" s="17">
        <v>17</v>
      </c>
      <c r="B30" s="21" t="s">
        <v>87</v>
      </c>
      <c r="C30" s="22" t="s">
        <v>88</v>
      </c>
      <c r="D30" s="17" t="s">
        <v>89</v>
      </c>
      <c r="E30" s="17" t="s">
        <v>90</v>
      </c>
      <c r="F30" s="17" t="s">
        <v>28</v>
      </c>
      <c r="G30" s="23">
        <v>4149</v>
      </c>
      <c r="H30" s="24">
        <v>837</v>
      </c>
      <c r="I30" s="17" t="s">
        <v>29</v>
      </c>
      <c r="J30" s="25">
        <v>43709</v>
      </c>
      <c r="K30" s="26">
        <v>1100</v>
      </c>
    </row>
    <row r="31" spans="1:11">
      <c r="A31" s="17">
        <v>18</v>
      </c>
      <c r="B31" s="21" t="s">
        <v>91</v>
      </c>
      <c r="C31" s="22" t="s">
        <v>92</v>
      </c>
      <c r="D31" s="17" t="s">
        <v>93</v>
      </c>
      <c r="E31" s="17" t="s">
        <v>94</v>
      </c>
      <c r="F31" s="17" t="s">
        <v>28</v>
      </c>
      <c r="G31" s="23">
        <v>3335</v>
      </c>
      <c r="H31" s="24">
        <v>837</v>
      </c>
      <c r="I31" s="17" t="s">
        <v>29</v>
      </c>
      <c r="J31" s="25">
        <v>43952</v>
      </c>
      <c r="K31" s="26">
        <v>1100</v>
      </c>
    </row>
    <row r="32" spans="1:11">
      <c r="A32" s="17">
        <v>19</v>
      </c>
      <c r="B32" s="21" t="s">
        <v>95</v>
      </c>
      <c r="C32" s="22" t="s">
        <v>96</v>
      </c>
      <c r="D32" s="17" t="s">
        <v>97</v>
      </c>
      <c r="E32" s="17" t="s">
        <v>98</v>
      </c>
      <c r="F32" s="17" t="s">
        <v>28</v>
      </c>
      <c r="G32" s="23">
        <v>5252</v>
      </c>
      <c r="H32" s="24">
        <v>837</v>
      </c>
      <c r="I32" s="17" t="s">
        <v>29</v>
      </c>
      <c r="J32" s="25">
        <v>43709</v>
      </c>
      <c r="K32" s="26">
        <v>1100</v>
      </c>
    </row>
    <row r="33" spans="1:11">
      <c r="A33" s="17">
        <v>20</v>
      </c>
      <c r="B33" s="21" t="s">
        <v>99</v>
      </c>
      <c r="C33" s="22" t="s">
        <v>100</v>
      </c>
      <c r="D33" s="17" t="s">
        <v>101</v>
      </c>
      <c r="E33" s="17" t="s">
        <v>64</v>
      </c>
      <c r="F33" s="17" t="s">
        <v>28</v>
      </c>
      <c r="G33" s="23">
        <v>3996</v>
      </c>
      <c r="H33" s="24">
        <v>837</v>
      </c>
      <c r="I33" s="17" t="s">
        <v>29</v>
      </c>
      <c r="J33" s="25">
        <v>43952</v>
      </c>
      <c r="K33" s="26">
        <v>1100</v>
      </c>
    </row>
    <row r="34" spans="1:11">
      <c r="A34" s="17">
        <v>21</v>
      </c>
      <c r="B34" s="21" t="s">
        <v>102</v>
      </c>
      <c r="C34" s="22" t="s">
        <v>103</v>
      </c>
      <c r="D34" s="17" t="s">
        <v>104</v>
      </c>
      <c r="E34" s="17" t="s">
        <v>105</v>
      </c>
      <c r="F34" s="17" t="s">
        <v>28</v>
      </c>
      <c r="G34" s="23">
        <v>4716</v>
      </c>
      <c r="H34" s="24">
        <v>837</v>
      </c>
      <c r="I34" s="17" t="s">
        <v>29</v>
      </c>
      <c r="J34" s="25">
        <v>44136</v>
      </c>
      <c r="K34" s="26">
        <v>1100</v>
      </c>
    </row>
    <row r="35" spans="1:11">
      <c r="A35" s="17">
        <v>22</v>
      </c>
      <c r="B35" s="21" t="s">
        <v>106</v>
      </c>
      <c r="C35" s="22" t="s">
        <v>107</v>
      </c>
      <c r="D35" s="17"/>
      <c r="E35" s="17" t="s">
        <v>108</v>
      </c>
      <c r="F35" s="17" t="s">
        <v>28</v>
      </c>
      <c r="G35" s="23">
        <v>4256</v>
      </c>
      <c r="H35" s="24">
        <v>837</v>
      </c>
      <c r="I35" s="17" t="s">
        <v>29</v>
      </c>
      <c r="J35" s="25">
        <v>43709</v>
      </c>
      <c r="K35" s="26">
        <v>1100</v>
      </c>
    </row>
    <row r="36" spans="1:11">
      <c r="A36" s="17">
        <v>23</v>
      </c>
      <c r="B36" s="21" t="s">
        <v>109</v>
      </c>
      <c r="C36" s="22" t="s">
        <v>110</v>
      </c>
      <c r="D36" s="17" t="s">
        <v>111</v>
      </c>
      <c r="E36" s="17" t="s">
        <v>112</v>
      </c>
      <c r="F36" s="17" t="s">
        <v>28</v>
      </c>
      <c r="G36" s="23">
        <v>8700</v>
      </c>
      <c r="H36" s="24">
        <v>837</v>
      </c>
      <c r="I36" s="17" t="s">
        <v>113</v>
      </c>
      <c r="J36" s="25">
        <v>43952</v>
      </c>
      <c r="K36" s="26">
        <v>1100</v>
      </c>
    </row>
    <row r="37" spans="1:11">
      <c r="A37" s="17">
        <v>24</v>
      </c>
      <c r="B37" s="21" t="s">
        <v>114</v>
      </c>
      <c r="C37" s="22" t="s">
        <v>115</v>
      </c>
      <c r="D37" s="17" t="s">
        <v>116</v>
      </c>
      <c r="E37" s="17" t="s">
        <v>117</v>
      </c>
      <c r="F37" s="17" t="s">
        <v>28</v>
      </c>
      <c r="G37" s="23">
        <v>7444</v>
      </c>
      <c r="H37" s="24">
        <v>837</v>
      </c>
      <c r="I37" s="17" t="s">
        <v>29</v>
      </c>
      <c r="J37" s="25">
        <v>43709</v>
      </c>
      <c r="K37" s="26">
        <v>1100</v>
      </c>
    </row>
    <row r="38" spans="1:11">
      <c r="A38" s="17">
        <v>25</v>
      </c>
      <c r="B38" s="21" t="s">
        <v>118</v>
      </c>
      <c r="C38" s="22" t="s">
        <v>119</v>
      </c>
      <c r="D38" s="17" t="s">
        <v>120</v>
      </c>
      <c r="E38" s="17" t="s">
        <v>121</v>
      </c>
      <c r="F38" s="17" t="s">
        <v>28</v>
      </c>
      <c r="G38" s="23">
        <v>7962</v>
      </c>
      <c r="H38" s="24">
        <v>837</v>
      </c>
      <c r="I38" s="17" t="s">
        <v>113</v>
      </c>
      <c r="J38" s="25">
        <v>43709</v>
      </c>
      <c r="K38" s="26">
        <v>1100</v>
      </c>
    </row>
    <row r="39" spans="1:11">
      <c r="A39" s="17">
        <v>26</v>
      </c>
      <c r="B39" s="21" t="s">
        <v>122</v>
      </c>
      <c r="C39" s="22" t="s">
        <v>123</v>
      </c>
      <c r="D39" s="17" t="s">
        <v>124</v>
      </c>
      <c r="E39" s="17" t="s">
        <v>56</v>
      </c>
      <c r="F39" s="17" t="s">
        <v>28</v>
      </c>
      <c r="G39" s="23">
        <v>7172</v>
      </c>
      <c r="H39" s="24">
        <v>837</v>
      </c>
      <c r="I39" s="17" t="s">
        <v>29</v>
      </c>
      <c r="J39" s="25">
        <v>44136</v>
      </c>
      <c r="K39" s="26">
        <v>1100</v>
      </c>
    </row>
    <row r="40" spans="1:11">
      <c r="A40" s="17">
        <v>27</v>
      </c>
      <c r="B40" s="21" t="s">
        <v>125</v>
      </c>
      <c r="C40" s="22" t="s">
        <v>126</v>
      </c>
      <c r="D40" s="17" t="s">
        <v>127</v>
      </c>
      <c r="E40" s="17" t="s">
        <v>128</v>
      </c>
      <c r="F40" s="17" t="s">
        <v>28</v>
      </c>
      <c r="G40" s="23">
        <v>8917</v>
      </c>
      <c r="H40" s="24">
        <v>837</v>
      </c>
      <c r="I40" s="17" t="s">
        <v>113</v>
      </c>
      <c r="J40" s="25">
        <v>44136</v>
      </c>
      <c r="K40" s="26">
        <v>1100</v>
      </c>
    </row>
    <row r="41" spans="1:11">
      <c r="A41" s="17">
        <v>28</v>
      </c>
      <c r="B41" s="21" t="s">
        <v>129</v>
      </c>
      <c r="C41" s="22" t="s">
        <v>130</v>
      </c>
      <c r="D41" s="17" t="s">
        <v>131</v>
      </c>
      <c r="E41" s="17" t="s">
        <v>132</v>
      </c>
      <c r="F41" s="17" t="s">
        <v>28</v>
      </c>
      <c r="G41" s="23">
        <v>7478</v>
      </c>
      <c r="H41" s="24">
        <v>837</v>
      </c>
      <c r="I41" s="17" t="s">
        <v>29</v>
      </c>
      <c r="J41" s="25">
        <v>43952</v>
      </c>
      <c r="K41" s="26">
        <v>1100</v>
      </c>
    </row>
    <row r="42" spans="1:11">
      <c r="A42" s="17">
        <v>29</v>
      </c>
      <c r="B42" s="21" t="s">
        <v>133</v>
      </c>
      <c r="C42" s="22" t="s">
        <v>134</v>
      </c>
      <c r="D42" s="17" t="s">
        <v>135</v>
      </c>
      <c r="E42" s="17" t="s">
        <v>136</v>
      </c>
      <c r="F42" s="17" t="s">
        <v>28</v>
      </c>
      <c r="G42" s="23">
        <v>6265</v>
      </c>
      <c r="H42" s="24">
        <v>837</v>
      </c>
      <c r="I42" s="17" t="s">
        <v>29</v>
      </c>
      <c r="J42" s="25">
        <v>43952</v>
      </c>
      <c r="K42" s="26">
        <v>1100</v>
      </c>
    </row>
    <row r="43" spans="1:11">
      <c r="A43" s="17">
        <v>30</v>
      </c>
      <c r="B43" s="21" t="s">
        <v>137</v>
      </c>
      <c r="C43" s="22" t="s">
        <v>138</v>
      </c>
      <c r="D43" s="17" t="s">
        <v>139</v>
      </c>
      <c r="E43" s="17" t="s">
        <v>140</v>
      </c>
      <c r="F43" s="17" t="s">
        <v>28</v>
      </c>
      <c r="G43" s="23">
        <v>8514</v>
      </c>
      <c r="H43" s="24">
        <v>837</v>
      </c>
      <c r="I43" s="17" t="s">
        <v>113</v>
      </c>
      <c r="J43" s="25">
        <v>43709</v>
      </c>
      <c r="K43" s="26">
        <v>1100</v>
      </c>
    </row>
    <row r="44" spans="1:11">
      <c r="A44" s="17">
        <v>31</v>
      </c>
      <c r="B44" s="21" t="s">
        <v>141</v>
      </c>
      <c r="C44" s="22" t="s">
        <v>142</v>
      </c>
      <c r="D44" s="17" t="s">
        <v>143</v>
      </c>
      <c r="E44" s="17" t="s">
        <v>48</v>
      </c>
      <c r="F44" s="17" t="s">
        <v>28</v>
      </c>
      <c r="G44" s="23">
        <v>8594</v>
      </c>
      <c r="H44" s="24">
        <v>837</v>
      </c>
      <c r="I44" s="17" t="s">
        <v>113</v>
      </c>
      <c r="J44" s="25">
        <v>44136</v>
      </c>
      <c r="K44" s="26">
        <v>1100</v>
      </c>
    </row>
    <row r="45" spans="1:11">
      <c r="A45" s="17">
        <v>32</v>
      </c>
      <c r="B45" s="21" t="s">
        <v>144</v>
      </c>
      <c r="C45" s="22" t="s">
        <v>145</v>
      </c>
      <c r="D45" s="17" t="s">
        <v>146</v>
      </c>
      <c r="E45" s="17" t="s">
        <v>147</v>
      </c>
      <c r="F45" s="17" t="s">
        <v>28</v>
      </c>
      <c r="G45" s="23">
        <v>9146</v>
      </c>
      <c r="H45" s="24">
        <v>837</v>
      </c>
      <c r="I45" s="17" t="s">
        <v>113</v>
      </c>
      <c r="J45" s="25">
        <v>43709</v>
      </c>
      <c r="K45" s="26">
        <v>1100</v>
      </c>
    </row>
    <row r="46" spans="1:11">
      <c r="A46" s="17">
        <v>33</v>
      </c>
      <c r="B46" s="21" t="s">
        <v>148</v>
      </c>
      <c r="C46" s="22" t="s">
        <v>149</v>
      </c>
      <c r="D46" s="17"/>
      <c r="E46" s="17" t="s">
        <v>150</v>
      </c>
      <c r="F46" s="17" t="s">
        <v>28</v>
      </c>
      <c r="G46" s="23">
        <v>8475</v>
      </c>
      <c r="H46" s="24">
        <v>837</v>
      </c>
      <c r="I46" s="17" t="s">
        <v>113</v>
      </c>
      <c r="J46" s="25">
        <v>43952</v>
      </c>
      <c r="K46" s="26">
        <v>1100</v>
      </c>
    </row>
    <row r="47" spans="1:11">
      <c r="A47" s="17">
        <v>34</v>
      </c>
      <c r="B47" s="21" t="s">
        <v>151</v>
      </c>
      <c r="C47" s="22" t="s">
        <v>152</v>
      </c>
      <c r="D47" s="17" t="s">
        <v>153</v>
      </c>
      <c r="E47" s="17" t="s">
        <v>154</v>
      </c>
      <c r="F47" s="17" t="s">
        <v>28</v>
      </c>
      <c r="G47" s="23">
        <v>12615</v>
      </c>
      <c r="H47" s="24">
        <v>837</v>
      </c>
      <c r="I47" s="17" t="s">
        <v>155</v>
      </c>
      <c r="J47" s="25">
        <v>44136</v>
      </c>
      <c r="K47" s="26">
        <v>1100</v>
      </c>
    </row>
    <row r="48" spans="1:11">
      <c r="A48" s="17">
        <v>35</v>
      </c>
      <c r="B48" s="21" t="s">
        <v>156</v>
      </c>
      <c r="C48" s="22" t="s">
        <v>157</v>
      </c>
      <c r="D48" s="17" t="s">
        <v>158</v>
      </c>
      <c r="E48" s="17" t="s">
        <v>159</v>
      </c>
      <c r="F48" s="17" t="s">
        <v>28</v>
      </c>
      <c r="G48" s="26">
        <v>12575</v>
      </c>
      <c r="H48" s="24">
        <v>837</v>
      </c>
      <c r="I48" s="17" t="s">
        <v>113</v>
      </c>
      <c r="J48" s="25">
        <v>44136</v>
      </c>
      <c r="K48" s="26">
        <v>1100</v>
      </c>
    </row>
    <row r="49" spans="1:11">
      <c r="A49" s="17">
        <v>36</v>
      </c>
      <c r="B49" s="21" t="s">
        <v>160</v>
      </c>
      <c r="C49" s="22" t="s">
        <v>161</v>
      </c>
      <c r="D49" s="17" t="s">
        <v>162</v>
      </c>
      <c r="E49" s="17" t="s">
        <v>163</v>
      </c>
      <c r="F49" s="17" t="s">
        <v>28</v>
      </c>
      <c r="G49" s="23">
        <v>12615</v>
      </c>
      <c r="H49" s="24">
        <v>837</v>
      </c>
      <c r="I49" s="17" t="s">
        <v>113</v>
      </c>
      <c r="J49" s="25">
        <v>44136</v>
      </c>
      <c r="K49" s="26">
        <v>1100</v>
      </c>
    </row>
    <row r="50" spans="1:11">
      <c r="A50" s="17">
        <v>37</v>
      </c>
      <c r="B50" s="21" t="s">
        <v>164</v>
      </c>
      <c r="C50" s="22" t="s">
        <v>165</v>
      </c>
      <c r="D50" s="17" t="s">
        <v>166</v>
      </c>
      <c r="E50" s="17" t="s">
        <v>167</v>
      </c>
      <c r="F50" s="17" t="s">
        <v>28</v>
      </c>
      <c r="G50" s="26">
        <v>12081</v>
      </c>
      <c r="H50" s="24">
        <v>837</v>
      </c>
      <c r="I50" s="17" t="s">
        <v>113</v>
      </c>
      <c r="J50" s="25">
        <v>43952</v>
      </c>
      <c r="K50" s="26">
        <v>1100</v>
      </c>
    </row>
    <row r="51" spans="1:11">
      <c r="A51" s="17">
        <v>38</v>
      </c>
      <c r="B51" s="21" t="s">
        <v>168</v>
      </c>
      <c r="C51" s="22" t="s">
        <v>169</v>
      </c>
      <c r="D51" s="17" t="s">
        <v>170</v>
      </c>
      <c r="E51" s="17" t="s">
        <v>171</v>
      </c>
      <c r="F51" s="17" t="s">
        <v>28</v>
      </c>
      <c r="G51" s="26">
        <v>12084</v>
      </c>
      <c r="H51" s="24">
        <v>837</v>
      </c>
      <c r="I51" s="17" t="s">
        <v>113</v>
      </c>
      <c r="J51" s="25">
        <v>43952</v>
      </c>
      <c r="K51" s="26">
        <v>1100</v>
      </c>
    </row>
    <row r="52" spans="1:11">
      <c r="A52" s="17">
        <v>39</v>
      </c>
      <c r="B52" s="21" t="s">
        <v>172</v>
      </c>
      <c r="C52" s="22" t="s">
        <v>173</v>
      </c>
      <c r="D52" s="17" t="s">
        <v>174</v>
      </c>
      <c r="E52" s="17" t="s">
        <v>175</v>
      </c>
      <c r="F52" s="17" t="s">
        <v>28</v>
      </c>
      <c r="G52" s="26">
        <v>12366</v>
      </c>
      <c r="H52" s="24">
        <v>837</v>
      </c>
      <c r="I52" s="17" t="s">
        <v>113</v>
      </c>
      <c r="J52" s="25">
        <v>43952</v>
      </c>
      <c r="K52" s="26">
        <v>1100</v>
      </c>
    </row>
    <row r="53" spans="1:11">
      <c r="A53" s="17">
        <v>40</v>
      </c>
      <c r="B53" s="21" t="s">
        <v>176</v>
      </c>
      <c r="C53" s="22" t="s">
        <v>177</v>
      </c>
      <c r="D53" s="17" t="s">
        <v>178</v>
      </c>
      <c r="E53" s="17" t="s">
        <v>179</v>
      </c>
      <c r="F53" s="17" t="s">
        <v>28</v>
      </c>
      <c r="G53" s="26">
        <v>11654</v>
      </c>
      <c r="H53" s="24">
        <v>837</v>
      </c>
      <c r="I53" s="17" t="s">
        <v>113</v>
      </c>
      <c r="J53" s="25">
        <v>43709</v>
      </c>
      <c r="K53" s="26">
        <v>1100</v>
      </c>
    </row>
    <row r="54" spans="1:11">
      <c r="A54" s="17">
        <v>41</v>
      </c>
      <c r="B54" s="21" t="s">
        <v>180</v>
      </c>
      <c r="C54" s="22" t="s">
        <v>181</v>
      </c>
      <c r="D54" s="17" t="s">
        <v>182</v>
      </c>
      <c r="E54" s="17" t="s">
        <v>163</v>
      </c>
      <c r="F54" s="17" t="s">
        <v>28</v>
      </c>
      <c r="G54" s="26">
        <v>12410</v>
      </c>
      <c r="H54" s="24">
        <v>837</v>
      </c>
      <c r="I54" s="17" t="s">
        <v>113</v>
      </c>
      <c r="J54" s="25">
        <v>43709</v>
      </c>
      <c r="K54" s="26">
        <v>1100</v>
      </c>
    </row>
    <row r="55" spans="1:11">
      <c r="A55" s="17">
        <v>42</v>
      </c>
      <c r="B55" s="21" t="s">
        <v>183</v>
      </c>
      <c r="C55" s="22" t="s">
        <v>184</v>
      </c>
      <c r="D55" s="17" t="s">
        <v>185</v>
      </c>
      <c r="E55" s="17" t="s">
        <v>186</v>
      </c>
      <c r="F55" s="17" t="s">
        <v>28</v>
      </c>
      <c r="G55" s="26">
        <v>10991</v>
      </c>
      <c r="H55" s="24">
        <v>837</v>
      </c>
      <c r="I55" s="17" t="s">
        <v>113</v>
      </c>
      <c r="J55" s="25">
        <v>43709</v>
      </c>
      <c r="K55" s="26">
        <v>1100</v>
      </c>
    </row>
    <row r="56" spans="1:11">
      <c r="A56" s="17">
        <v>43</v>
      </c>
      <c r="B56" s="21" t="s">
        <v>187</v>
      </c>
      <c r="C56" s="22" t="s">
        <v>188</v>
      </c>
      <c r="D56" s="17" t="s">
        <v>189</v>
      </c>
      <c r="E56" s="17" t="s">
        <v>190</v>
      </c>
      <c r="F56" s="17" t="s">
        <v>28</v>
      </c>
      <c r="G56" s="26">
        <v>15327</v>
      </c>
      <c r="H56" s="24">
        <v>837</v>
      </c>
      <c r="I56" s="17" t="s">
        <v>155</v>
      </c>
      <c r="J56" s="25">
        <v>43709</v>
      </c>
      <c r="K56" s="26">
        <v>1200</v>
      </c>
    </row>
    <row r="57" spans="1:11">
      <c r="A57" s="17">
        <v>44</v>
      </c>
      <c r="B57" s="21" t="s">
        <v>191</v>
      </c>
      <c r="C57" s="22" t="s">
        <v>192</v>
      </c>
      <c r="D57" s="17" t="s">
        <v>193</v>
      </c>
      <c r="E57" s="17" t="s">
        <v>194</v>
      </c>
      <c r="F57" s="17" t="s">
        <v>28</v>
      </c>
      <c r="G57" s="26">
        <v>17311</v>
      </c>
      <c r="H57" s="24">
        <v>837</v>
      </c>
      <c r="I57" s="17" t="s">
        <v>155</v>
      </c>
      <c r="J57" s="25">
        <v>43952</v>
      </c>
      <c r="K57" s="26">
        <v>1200</v>
      </c>
    </row>
    <row r="58" spans="1:11">
      <c r="A58" s="17">
        <v>45</v>
      </c>
      <c r="B58" s="21" t="s">
        <v>195</v>
      </c>
      <c r="C58" s="22" t="s">
        <v>196</v>
      </c>
      <c r="D58" s="17" t="s">
        <v>197</v>
      </c>
      <c r="E58" s="17" t="s">
        <v>198</v>
      </c>
      <c r="F58" s="17" t="s">
        <v>28</v>
      </c>
      <c r="G58" s="26">
        <v>17113</v>
      </c>
      <c r="H58" s="24">
        <v>837</v>
      </c>
      <c r="I58" s="17" t="s">
        <v>155</v>
      </c>
      <c r="J58" s="25">
        <v>44136</v>
      </c>
      <c r="K58" s="26">
        <v>1200</v>
      </c>
    </row>
    <row r="59" spans="1:11">
      <c r="A59" s="17">
        <v>46</v>
      </c>
      <c r="B59" s="21" t="s">
        <v>199</v>
      </c>
      <c r="C59" s="22" t="s">
        <v>200</v>
      </c>
      <c r="D59" s="17" t="s">
        <v>201</v>
      </c>
      <c r="E59" s="17" t="s">
        <v>202</v>
      </c>
      <c r="F59" s="17" t="s">
        <v>28</v>
      </c>
      <c r="G59" s="26">
        <v>15195</v>
      </c>
      <c r="H59" s="24">
        <v>837</v>
      </c>
      <c r="I59" s="17" t="s">
        <v>155</v>
      </c>
      <c r="J59" s="25">
        <v>43952</v>
      </c>
      <c r="K59" s="26">
        <v>1200</v>
      </c>
    </row>
    <row r="60" spans="1:11">
      <c r="A60" s="17">
        <v>47</v>
      </c>
      <c r="B60" s="21" t="s">
        <v>203</v>
      </c>
      <c r="C60" s="22" t="s">
        <v>204</v>
      </c>
      <c r="D60" s="17" t="s">
        <v>205</v>
      </c>
      <c r="E60" s="17" t="s">
        <v>206</v>
      </c>
      <c r="F60" s="17" t="s">
        <v>28</v>
      </c>
      <c r="G60" s="26">
        <v>14925</v>
      </c>
      <c r="H60" s="24">
        <v>837</v>
      </c>
      <c r="I60" s="17" t="s">
        <v>155</v>
      </c>
      <c r="J60" s="25">
        <v>43952</v>
      </c>
      <c r="K60" s="26">
        <v>1200</v>
      </c>
    </row>
    <row r="61" spans="1:11">
      <c r="A61" s="17">
        <v>48</v>
      </c>
      <c r="B61" s="21" t="s">
        <v>207</v>
      </c>
      <c r="C61" s="22" t="s">
        <v>208</v>
      </c>
      <c r="D61" s="17" t="s">
        <v>209</v>
      </c>
      <c r="E61" s="17" t="s">
        <v>210</v>
      </c>
      <c r="F61" s="17" t="s">
        <v>28</v>
      </c>
      <c r="G61" s="26">
        <v>17374</v>
      </c>
      <c r="H61" s="24">
        <v>837</v>
      </c>
      <c r="I61" s="17" t="s">
        <v>155</v>
      </c>
      <c r="J61" s="25">
        <v>43952</v>
      </c>
      <c r="K61" s="26">
        <v>1200</v>
      </c>
    </row>
    <row r="62" spans="1:11">
      <c r="A62" s="17">
        <v>49</v>
      </c>
      <c r="B62" s="21" t="s">
        <v>211</v>
      </c>
      <c r="C62" s="22" t="s">
        <v>212</v>
      </c>
      <c r="D62" s="17" t="s">
        <v>213</v>
      </c>
      <c r="E62" s="17" t="s">
        <v>214</v>
      </c>
      <c r="F62" s="17" t="s">
        <v>28</v>
      </c>
      <c r="G62" s="26">
        <v>16030</v>
      </c>
      <c r="H62" s="24">
        <v>837</v>
      </c>
      <c r="I62" s="17" t="s">
        <v>155</v>
      </c>
      <c r="J62" s="25">
        <v>43709</v>
      </c>
      <c r="K62" s="26">
        <v>1200</v>
      </c>
    </row>
    <row r="63" spans="1:11">
      <c r="A63" s="17">
        <v>50</v>
      </c>
      <c r="B63" s="21" t="s">
        <v>215</v>
      </c>
      <c r="C63" s="22" t="s">
        <v>216</v>
      </c>
      <c r="D63" s="17" t="s">
        <v>217</v>
      </c>
      <c r="E63" s="17" t="s">
        <v>218</v>
      </c>
      <c r="F63" s="17" t="s">
        <v>28</v>
      </c>
      <c r="G63" s="26">
        <v>19151</v>
      </c>
      <c r="H63" s="24">
        <v>837</v>
      </c>
      <c r="I63" s="17" t="s">
        <v>219</v>
      </c>
      <c r="J63" s="25">
        <v>43709</v>
      </c>
      <c r="K63" s="26">
        <v>1200</v>
      </c>
    </row>
    <row r="64" spans="1:11">
      <c r="A64" s="17">
        <v>51</v>
      </c>
      <c r="B64" s="21" t="s">
        <v>220</v>
      </c>
      <c r="C64" s="22" t="s">
        <v>221</v>
      </c>
      <c r="D64" s="17" t="s">
        <v>222</v>
      </c>
      <c r="E64" s="17" t="s">
        <v>52</v>
      </c>
      <c r="F64" s="17" t="s">
        <v>28</v>
      </c>
      <c r="G64" s="26">
        <v>20857</v>
      </c>
      <c r="H64" s="24">
        <v>837</v>
      </c>
      <c r="I64" s="17" t="s">
        <v>155</v>
      </c>
      <c r="J64" s="25">
        <v>44136</v>
      </c>
      <c r="K64" s="26">
        <v>1200</v>
      </c>
    </row>
    <row r="65" spans="1:11">
      <c r="A65" s="17">
        <v>52</v>
      </c>
      <c r="B65" s="21" t="s">
        <v>223</v>
      </c>
      <c r="C65" s="22" t="s">
        <v>224</v>
      </c>
      <c r="D65" s="17" t="s">
        <v>225</v>
      </c>
      <c r="E65" s="17" t="s">
        <v>52</v>
      </c>
      <c r="F65" s="17" t="s">
        <v>28</v>
      </c>
      <c r="G65" s="26">
        <v>20420</v>
      </c>
      <c r="H65" s="24">
        <v>837</v>
      </c>
      <c r="I65" s="17" t="s">
        <v>219</v>
      </c>
      <c r="J65" s="25">
        <v>43952</v>
      </c>
      <c r="K65" s="26">
        <v>1200</v>
      </c>
    </row>
    <row r="66" spans="1:11">
      <c r="A66" s="17">
        <v>53</v>
      </c>
      <c r="B66" s="21" t="s">
        <v>226</v>
      </c>
      <c r="C66" s="22" t="s">
        <v>227</v>
      </c>
      <c r="D66" s="17" t="s">
        <v>228</v>
      </c>
      <c r="E66" s="17" t="s">
        <v>229</v>
      </c>
      <c r="F66" s="17" t="s">
        <v>28</v>
      </c>
      <c r="G66" s="26">
        <v>18179</v>
      </c>
      <c r="H66" s="24">
        <v>837</v>
      </c>
      <c r="I66" s="17" t="s">
        <v>219</v>
      </c>
      <c r="J66" s="25">
        <v>43709</v>
      </c>
      <c r="K66" s="26">
        <v>1200</v>
      </c>
    </row>
    <row r="67" spans="1:11">
      <c r="A67" s="17">
        <v>54</v>
      </c>
      <c r="B67" s="21" t="s">
        <v>230</v>
      </c>
      <c r="C67" s="22" t="s">
        <v>231</v>
      </c>
      <c r="D67" s="17" t="s">
        <v>232</v>
      </c>
      <c r="E67" s="17" t="s">
        <v>90</v>
      </c>
      <c r="F67" s="17" t="s">
        <v>28</v>
      </c>
      <c r="G67" s="26">
        <v>20572</v>
      </c>
      <c r="H67" s="24">
        <v>837</v>
      </c>
      <c r="I67" s="17" t="s">
        <v>219</v>
      </c>
      <c r="J67" s="25">
        <v>44136</v>
      </c>
      <c r="K67" s="26">
        <v>1200</v>
      </c>
    </row>
    <row r="68" spans="1:11">
      <c r="A68" s="17">
        <v>55</v>
      </c>
      <c r="B68" s="21" t="s">
        <v>233</v>
      </c>
      <c r="C68" s="22" t="s">
        <v>234</v>
      </c>
      <c r="D68" s="17" t="s">
        <v>235</v>
      </c>
      <c r="E68" s="17" t="s">
        <v>236</v>
      </c>
      <c r="F68" s="17" t="s">
        <v>28</v>
      </c>
      <c r="G68" s="26">
        <v>24322</v>
      </c>
      <c r="H68" s="24">
        <v>837</v>
      </c>
      <c r="I68" s="17" t="s">
        <v>219</v>
      </c>
      <c r="J68" s="25">
        <v>44136</v>
      </c>
      <c r="K68" s="26">
        <v>1200</v>
      </c>
    </row>
    <row r="69" spans="1:11">
      <c r="A69" s="17">
        <v>56</v>
      </c>
      <c r="B69" s="21" t="s">
        <v>237</v>
      </c>
      <c r="C69" s="22" t="s">
        <v>238</v>
      </c>
      <c r="D69" s="17" t="s">
        <v>239</v>
      </c>
      <c r="E69" s="17" t="s">
        <v>112</v>
      </c>
      <c r="F69" s="17" t="s">
        <v>28</v>
      </c>
      <c r="G69" s="26">
        <v>24175</v>
      </c>
      <c r="H69" s="24">
        <v>837</v>
      </c>
      <c r="I69" s="17" t="s">
        <v>240</v>
      </c>
      <c r="J69" s="25">
        <v>43952</v>
      </c>
      <c r="K69" s="26">
        <v>1200</v>
      </c>
    </row>
    <row r="70" spans="1:11">
      <c r="A70" s="17">
        <v>57</v>
      </c>
      <c r="B70" s="21" t="s">
        <v>241</v>
      </c>
      <c r="C70" s="22" t="s">
        <v>242</v>
      </c>
      <c r="D70" s="17" t="s">
        <v>243</v>
      </c>
      <c r="E70" s="17" t="s">
        <v>244</v>
      </c>
      <c r="F70" s="17" t="s">
        <v>28</v>
      </c>
      <c r="G70" s="26">
        <v>23575</v>
      </c>
      <c r="H70" s="24">
        <v>837</v>
      </c>
      <c r="I70" s="17" t="s">
        <v>240</v>
      </c>
      <c r="J70" s="25">
        <v>43709</v>
      </c>
      <c r="K70" s="26">
        <v>1200</v>
      </c>
    </row>
    <row r="71" spans="1:11">
      <c r="A71" s="17">
        <v>58</v>
      </c>
      <c r="B71" s="21" t="s">
        <v>245</v>
      </c>
      <c r="C71" s="22" t="s">
        <v>246</v>
      </c>
      <c r="D71" s="17" t="s">
        <v>247</v>
      </c>
      <c r="E71" s="17" t="s">
        <v>33</v>
      </c>
      <c r="F71" s="17" t="s">
        <v>28</v>
      </c>
      <c r="G71" s="26">
        <v>24528</v>
      </c>
      <c r="H71" s="24">
        <v>837</v>
      </c>
      <c r="I71" s="17" t="s">
        <v>219</v>
      </c>
      <c r="J71" s="25">
        <v>43952</v>
      </c>
      <c r="K71" s="26">
        <v>1200</v>
      </c>
    </row>
    <row r="72" spans="1:11">
      <c r="A72" s="17">
        <v>59</v>
      </c>
      <c r="B72" s="21" t="s">
        <v>248</v>
      </c>
      <c r="C72" s="22" t="s">
        <v>249</v>
      </c>
      <c r="D72" s="17" t="s">
        <v>250</v>
      </c>
      <c r="E72" s="17" t="s">
        <v>251</v>
      </c>
      <c r="F72" s="17" t="s">
        <v>28</v>
      </c>
      <c r="G72" s="26">
        <v>24464</v>
      </c>
      <c r="H72" s="24">
        <v>837</v>
      </c>
      <c r="I72" s="17" t="s">
        <v>240</v>
      </c>
      <c r="J72" s="25">
        <v>44136</v>
      </c>
      <c r="K72" s="26">
        <v>1200</v>
      </c>
    </row>
    <row r="73" spans="1:11">
      <c r="A73" s="17">
        <v>60</v>
      </c>
      <c r="B73" s="21" t="s">
        <v>252</v>
      </c>
      <c r="C73" s="22" t="s">
        <v>253</v>
      </c>
      <c r="D73" s="17" t="s">
        <v>254</v>
      </c>
      <c r="E73" s="17" t="s">
        <v>255</v>
      </c>
      <c r="F73" s="17" t="s">
        <v>28</v>
      </c>
      <c r="G73" s="26">
        <v>24274</v>
      </c>
      <c r="H73" s="24">
        <v>837</v>
      </c>
      <c r="I73" s="17" t="s">
        <v>240</v>
      </c>
      <c r="J73" s="25">
        <v>44136</v>
      </c>
      <c r="K73" s="26">
        <v>1200</v>
      </c>
    </row>
    <row r="74" spans="1:11">
      <c r="G74" s="27"/>
      <c r="K74" s="28">
        <f>SUM(K14:K73)</f>
        <v>67800</v>
      </c>
    </row>
    <row r="75" spans="1:11">
      <c r="B75" s="37" t="s">
        <v>256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2026-03-12T07:05:52Z</dcterms:modified>
</cp:coreProperties>
</file>