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LANDISK-BACKUP\disk1\backup\disk\20141029131003\みんなのドライブ\SHOSEKI\図書館セット\図書館カタログ\英語名作ライブラリーWEBサイト\2026\タイトルリストexcel\"/>
    </mc:Choice>
  </mc:AlternateContent>
  <xr:revisionPtr revIDLastSave="0" documentId="13_ncr:1_{D03BE284-C07E-478C-ABCD-B5CC36157D60}"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5" i="1" l="1"/>
  <c r="C6" i="1"/>
  <c r="C5" i="1"/>
</calcChain>
</file>

<file path=xl/sharedStrings.xml><?xml version="1.0" encoding="utf-8"?>
<sst xmlns="http://schemas.openxmlformats.org/spreadsheetml/2006/main" count="89" uniqueCount="65">
  <si>
    <t>ワールド・ヒストリー・リーダー レベル6パック</t>
    <phoneticPr fontId="5"/>
  </si>
  <si>
    <t>(WHDY@T*568996)</t>
  </si>
  <si>
    <t>ISBN：</t>
    <phoneticPr fontId="5"/>
  </si>
  <si>
    <t>巻数：</t>
    <rPh sb="0" eb="2">
      <t>カンスウ</t>
    </rPh>
    <phoneticPr fontId="5"/>
  </si>
  <si>
    <t>税込価格：</t>
    <rPh sb="0" eb="2">
      <t>ゼイコミ</t>
    </rPh>
    <rPh sb="2" eb="4">
      <t>カカク</t>
    </rPh>
    <phoneticPr fontId="5"/>
  </si>
  <si>
    <t>本体価格：</t>
    <phoneticPr fontId="5"/>
  </si>
  <si>
    <t>本の高さ(cm)：</t>
  </si>
  <si>
    <t>21×15</t>
    <phoneticPr fontId="5"/>
  </si>
  <si>
    <t>ページ数：</t>
    <rPh sb="3" eb="4">
      <t>スウ</t>
    </rPh>
    <phoneticPr fontId="5"/>
  </si>
  <si>
    <t>装丁：</t>
    <rPh sb="0" eb="2">
      <t>ソウテイ</t>
    </rPh>
    <phoneticPr fontId="5"/>
  </si>
  <si>
    <t>ソフトカバー</t>
    <phoneticPr fontId="5"/>
  </si>
  <si>
    <t>対象：</t>
    <phoneticPr fontId="5"/>
  </si>
  <si>
    <t>高校生・一般</t>
    <rPh sb="0" eb="3">
      <t>コウコウセイ</t>
    </rPh>
    <rPh sb="4" eb="6">
      <t>イッパン</t>
    </rPh>
    <phoneticPr fontId="5"/>
  </si>
  <si>
    <t>NDC：</t>
    <phoneticPr fontId="5"/>
  </si>
  <si>
    <t>837・209</t>
    <phoneticPr fontId="5"/>
  </si>
  <si>
    <t>※CDつき単品在庫がなくなり次第、順次QRコードダウンロード式に移行いたします。ご了承ください。</t>
    <rPh sb="5" eb="7">
      <t>タンピン</t>
    </rPh>
    <rPh sb="7" eb="9">
      <t>ザイコ</t>
    </rPh>
    <rPh sb="14" eb="16">
      <t>シダイ</t>
    </rPh>
    <rPh sb="17" eb="19">
      <t>ジュンジ</t>
    </rPh>
    <rPh sb="30" eb="31">
      <t>シキ</t>
    </rPh>
    <rPh sb="32" eb="34">
      <t>イコウ</t>
    </rPh>
    <rPh sb="41" eb="43">
      <t>リョウショウ</t>
    </rPh>
    <phoneticPr fontId="5"/>
  </si>
  <si>
    <t/>
  </si>
  <si>
    <t>ISBN</t>
    <phoneticPr fontId="5"/>
  </si>
  <si>
    <t>タイトル</t>
    <phoneticPr fontId="5"/>
  </si>
  <si>
    <t>日本語タイトル</t>
    <phoneticPr fontId="5"/>
  </si>
  <si>
    <t>著者</t>
    <rPh sb="0" eb="2">
      <t>チョシャ</t>
    </rPh>
    <phoneticPr fontId="5"/>
  </si>
  <si>
    <t>出版社</t>
    <rPh sb="0" eb="3">
      <t>シュッパンシャ</t>
    </rPh>
    <phoneticPr fontId="5"/>
  </si>
  <si>
    <t>語数</t>
    <rPh sb="0" eb="2">
      <t>ゴスウ</t>
    </rPh>
    <phoneticPr fontId="5"/>
  </si>
  <si>
    <t>NDC</t>
    <phoneticPr fontId="5"/>
  </si>
  <si>
    <t>ページ数</t>
    <rPh sb="3" eb="4">
      <t>スウ</t>
    </rPh>
    <phoneticPr fontId="5"/>
  </si>
  <si>
    <t>発行年</t>
    <rPh sb="0" eb="2">
      <t>ハッコウ</t>
    </rPh>
    <rPh sb="2" eb="3">
      <t>ネン</t>
    </rPh>
    <phoneticPr fontId="5"/>
  </si>
  <si>
    <t>本体価格</t>
    <rPh sb="0" eb="2">
      <t>ホンタイ</t>
    </rPh>
    <rPh sb="2" eb="4">
      <t>カカク</t>
    </rPh>
    <phoneticPr fontId="5"/>
  </si>
  <si>
    <t>9781946452504</t>
  </si>
  <si>
    <t xml:space="preserve">WORLD WAR I </t>
  </si>
  <si>
    <t>第一次大戦</t>
  </si>
  <si>
    <t>SEED LEARNING</t>
  </si>
  <si>
    <t>9781946452511</t>
  </si>
  <si>
    <t xml:space="preserve">COMMUNICATION TECHNOLOGY </t>
  </si>
  <si>
    <t>コミュニケーションの歴史</t>
  </si>
  <si>
    <t>Rob Waring</t>
  </si>
  <si>
    <t>9781946452528</t>
  </si>
  <si>
    <t xml:space="preserve">THE FIRST DEMOCRACIES </t>
  </si>
  <si>
    <t>最初の民主主義</t>
  </si>
  <si>
    <t>9781946452535</t>
  </si>
  <si>
    <t xml:space="preserve">THE COLD WAR </t>
  </si>
  <si>
    <t>冷戦</t>
  </si>
  <si>
    <t>Diana Ferraro</t>
  </si>
  <si>
    <t>9781946452542</t>
  </si>
  <si>
    <t xml:space="preserve">GLOBAL TRADE AND PEACE </t>
  </si>
  <si>
    <t>世界貿易と平和</t>
  </si>
  <si>
    <t>9781946452559</t>
  </si>
  <si>
    <t xml:space="preserve">GREEK CULTURE </t>
    <phoneticPr fontId="5"/>
  </si>
  <si>
    <t>古代ギリシア人と現代の世界</t>
  </si>
  <si>
    <t>Rjurik Davidson</t>
  </si>
  <si>
    <t>9781946452566</t>
  </si>
  <si>
    <t xml:space="preserve">NAPOLEON </t>
  </si>
  <si>
    <t>ナポレオン</t>
  </si>
  <si>
    <t>9781946452573</t>
  </si>
  <si>
    <t xml:space="preserve">THE HISTORY OF TRANSPORTATION </t>
  </si>
  <si>
    <t>交通機関の歴史</t>
  </si>
  <si>
    <t>9781946452580</t>
  </si>
  <si>
    <t>CAPITALISM</t>
  </si>
  <si>
    <t>資本主義の歴史</t>
    <phoneticPr fontId="5"/>
  </si>
  <si>
    <t>9781946452597</t>
  </si>
  <si>
    <t>CHINA'S FIRST EMPIRE</t>
  </si>
  <si>
    <t>秦の始皇帝と中国の最初の帝国</t>
  </si>
  <si>
    <t>Laura Santos</t>
  </si>
  <si>
    <t>Aaron Jolly, Rjurik Davidson</t>
    <phoneticPr fontId="5"/>
  </si>
  <si>
    <t>*本明細の単品本体価格はセットでご購入頂いた際の参考価格であり、単品でご注文頂いた場合は価格が都度変動する可能性がございます。</t>
  </si>
  <si>
    <t>LB2652A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</si>
</sst>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3">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b/>
      <sz val="14"/>
      <name val="ＭＳ Ｐゴシック"/>
      <family val="3"/>
      <charset val="128"/>
    </font>
    <font>
      <sz val="6"/>
      <name val="ＭＳ Ｐゴシック"/>
      <family val="3"/>
      <charset val="128"/>
    </font>
    <font>
      <sz val="18"/>
      <color theme="1"/>
      <name val="BARCODE JAN"/>
      <charset val="2"/>
    </font>
    <font>
      <sz val="11"/>
      <color theme="1"/>
      <name val="Yu Gothic"/>
      <family val="3"/>
      <charset val="128"/>
      <scheme val="minor"/>
    </font>
    <font>
      <sz val="11"/>
      <color theme="1"/>
      <name val="ＭＳ Ｐゴシック"/>
      <family val="3"/>
      <charset val="128"/>
    </font>
    <font>
      <sz val="11"/>
      <color rgb="FF0070C0"/>
      <name val="Yu Gothic"/>
      <family val="2"/>
      <charset val="128"/>
      <scheme val="minor"/>
    </font>
    <font>
      <sz val="11"/>
      <name val="Yu Gothic Light"/>
      <family val="3"/>
      <charset val="128"/>
      <scheme val="major"/>
    </font>
    <font>
      <sz val="11"/>
      <color theme="1"/>
      <name val="Yu Gothic Light"/>
      <family val="3"/>
      <charset val="128"/>
      <scheme val="major"/>
    </font>
    <font>
      <sz val="11"/>
      <color rgb="FF0070C0"/>
      <name val="游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38" fontId="2"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38">
    <xf numFmtId="0" fontId="0" fillId="0" borderId="0" xfId="0"/>
    <xf numFmtId="0" fontId="1" fillId="0" borderId="0" xfId="2">
      <alignment vertical="center"/>
    </xf>
    <xf numFmtId="1" fontId="4" fillId="0" borderId="0" xfId="2" applyNumberFormat="1" applyFont="1" applyAlignment="1">
      <alignment horizontal="left" vertical="center"/>
    </xf>
    <xf numFmtId="49" fontId="1" fillId="0" borderId="0" xfId="2" applyNumberFormat="1">
      <alignment vertical="center"/>
    </xf>
    <xf numFmtId="38" fontId="0" fillId="0" borderId="0" xfId="1" applyFont="1" applyAlignment="1">
      <alignment vertical="center"/>
    </xf>
    <xf numFmtId="49" fontId="0" fillId="0" borderId="0" xfId="0" applyNumberFormat="1" applyAlignment="1">
      <alignment horizontal="right" vertical="center"/>
    </xf>
    <xf numFmtId="0" fontId="0" fillId="0" borderId="0" xfId="0" applyAlignment="1">
      <alignment vertical="center"/>
    </xf>
    <xf numFmtId="0" fontId="6" fillId="0" borderId="0" xfId="2" applyFont="1">
      <alignment vertical="center"/>
    </xf>
    <xf numFmtId="176" fontId="7" fillId="0" borderId="0" xfId="3" applyNumberFormat="1" applyFont="1" applyAlignment="1">
      <alignment horizontal="left" vertical="center" wrapText="1"/>
    </xf>
    <xf numFmtId="0" fontId="8" fillId="0" borderId="0" xfId="3" applyFont="1" applyAlignment="1">
      <alignment vertical="center" wrapText="1"/>
    </xf>
    <xf numFmtId="38" fontId="0" fillId="0" borderId="0" xfId="1" applyFont="1" applyAlignment="1">
      <alignment horizontal="left" vertical="center"/>
    </xf>
    <xf numFmtId="0" fontId="0" fillId="0" borderId="0" xfId="0" applyAlignment="1">
      <alignment horizontal="right" vertical="center"/>
    </xf>
    <xf numFmtId="49" fontId="8" fillId="0" borderId="0" xfId="3" applyNumberFormat="1" applyFont="1" applyAlignment="1">
      <alignment horizontal="right" vertical="center" wrapText="1"/>
    </xf>
    <xf numFmtId="0" fontId="0" fillId="0" borderId="0" xfId="0" applyAlignment="1">
      <alignment horizontal="left" vertical="center"/>
    </xf>
    <xf numFmtId="49" fontId="0" fillId="0" borderId="0" xfId="0" applyNumberFormat="1" applyAlignment="1">
      <alignment horizontal="left" vertical="center"/>
    </xf>
    <xf numFmtId="38" fontId="0" fillId="0" borderId="0" xfId="0" applyNumberFormat="1" applyAlignment="1">
      <alignment horizontal="left" vertical="center"/>
    </xf>
    <xf numFmtId="0" fontId="9" fillId="0" borderId="0" xfId="2" applyFont="1">
      <alignment vertical="center"/>
    </xf>
    <xf numFmtId="38" fontId="0" fillId="0" borderId="0" xfId="4" applyFont="1">
      <alignment vertical="center"/>
    </xf>
    <xf numFmtId="0" fontId="1" fillId="0" borderId="1" xfId="2" applyBorder="1">
      <alignment vertical="center"/>
    </xf>
    <xf numFmtId="49" fontId="0" fillId="0" borderId="1" xfId="0" applyNumberFormat="1" applyBorder="1" applyAlignment="1">
      <alignment horizontal="center" vertical="center"/>
    </xf>
    <xf numFmtId="49" fontId="1" fillId="0" borderId="1" xfId="2" applyNumberFormat="1" applyBorder="1">
      <alignment vertical="center"/>
    </xf>
    <xf numFmtId="38" fontId="1" fillId="0" borderId="1" xfId="1" applyFont="1" applyBorder="1" applyAlignment="1">
      <alignment vertical="center"/>
    </xf>
    <xf numFmtId="0" fontId="0" fillId="0" borderId="1" xfId="0" applyBorder="1" applyAlignment="1">
      <alignment horizontal="left" vertical="center"/>
    </xf>
    <xf numFmtId="55" fontId="1" fillId="0" borderId="1" xfId="2" applyNumberFormat="1" applyBorder="1" applyAlignment="1">
      <alignment horizontal="left" vertical="center"/>
    </xf>
    <xf numFmtId="38" fontId="1" fillId="0" borderId="0" xfId="1" applyFont="1" applyAlignment="1">
      <alignment vertical="center"/>
    </xf>
    <xf numFmtId="0" fontId="0" fillId="0" borderId="0" xfId="0" applyAlignment="1">
      <alignment vertical="center" wrapText="1"/>
    </xf>
    <xf numFmtId="49" fontId="10" fillId="0" borderId="1" xfId="2" applyNumberFormat="1" applyFont="1" applyBorder="1" applyAlignment="1">
      <alignment horizontal="center" vertical="center"/>
    </xf>
    <xf numFmtId="0" fontId="10" fillId="0" borderId="1" xfId="0" applyFont="1" applyBorder="1" applyAlignment="1">
      <alignment horizontal="center" vertical="center"/>
    </xf>
    <xf numFmtId="38" fontId="11" fillId="0" borderId="1" xfId="1" applyFont="1" applyBorder="1" applyAlignment="1">
      <alignment horizontal="center" vertical="center"/>
    </xf>
    <xf numFmtId="0" fontId="10" fillId="0" borderId="1" xfId="2" applyFont="1" applyBorder="1" applyAlignment="1">
      <alignment horizontal="center" vertical="center"/>
    </xf>
    <xf numFmtId="49" fontId="11" fillId="0" borderId="1" xfId="0" applyNumberFormat="1" applyFont="1" applyBorder="1" applyAlignment="1">
      <alignment horizontal="center" vertical="center"/>
    </xf>
    <xf numFmtId="49" fontId="11" fillId="0" borderId="1" xfId="2" applyNumberFormat="1" applyFont="1" applyBorder="1">
      <alignment vertical="center"/>
    </xf>
    <xf numFmtId="0" fontId="11" fillId="0" borderId="1" xfId="2" applyFont="1" applyBorder="1">
      <alignment vertical="center"/>
    </xf>
    <xf numFmtId="0" fontId="11" fillId="0" borderId="1" xfId="2" applyFont="1" applyBorder="1" applyAlignment="1">
      <alignment vertical="center" wrapText="1"/>
    </xf>
    <xf numFmtId="38" fontId="11" fillId="0" borderId="1" xfId="1" applyFont="1" applyBorder="1" applyAlignment="1">
      <alignment vertical="center"/>
    </xf>
    <xf numFmtId="0" fontId="11" fillId="0" borderId="1" xfId="0" applyFont="1" applyBorder="1" applyAlignment="1">
      <alignment horizontal="left" vertical="center"/>
    </xf>
    <xf numFmtId="55" fontId="11" fillId="0" borderId="1" xfId="2" applyNumberFormat="1" applyFont="1" applyBorder="1" applyAlignment="1">
      <alignment horizontal="left" vertical="center"/>
    </xf>
    <xf numFmtId="49" fontId="12" fillId="0" borderId="0" xfId="0" applyNumberFormat="1" applyFont="1" applyAlignment="1">
      <alignment horizontal="left" vertical="center"/>
    </xf>
  </cellXfs>
  <cellStyles count="5">
    <cellStyle name="桁区切り" xfId="1" builtinId="6"/>
    <cellStyle name="桁区切り 3" xfId="4" xr:uid="{B158DDEF-FC31-4DD4-8EA5-B9FD1F1640A3}"/>
    <cellStyle name="標準" xfId="0" builtinId="0"/>
    <cellStyle name="標準 3 3" xfId="3" xr:uid="{78CE5B73-1140-4EDA-BF19-62B977CBF88B}"/>
    <cellStyle name="標準 4" xfId="2" xr:uid="{B3FB3DE0-9892-4612-8A80-B8B7CBBC63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0"/>
  <sheetViews>
    <sheetView tabSelected="1" topLeftCell="B1" workbookViewId="0">
      <selection activeCell="K1" sqref="K1"/>
    </sheetView>
  </sheetViews>
  <sheetFormatPr defaultColWidth="9" defaultRowHeight="18.75"/>
  <cols>
    <col min="1" max="1" width="3.5" style="6" bestFit="1" customWidth="1"/>
    <col min="2" max="2" width="20.25" style="6" customWidth="1"/>
    <col min="3" max="3" width="46.25" style="6" customWidth="1"/>
    <col min="4" max="4" width="29.625" style="6" bestFit="1" customWidth="1"/>
    <col min="5" max="5" width="26.75" style="6" bestFit="1" customWidth="1"/>
    <col min="6" max="6" width="16.75" style="6" bestFit="1" customWidth="1"/>
    <col min="7" max="7" width="6" style="4" bestFit="1" customWidth="1"/>
    <col min="8" max="8" width="9.375" style="4" bestFit="1" customWidth="1"/>
    <col min="9" max="9" width="9" style="6" bestFit="1" customWidth="1"/>
    <col min="10" max="10" width="10.25" style="6" bestFit="1" customWidth="1"/>
    <col min="11" max="11" width="9.125" style="6" bestFit="1" customWidth="1"/>
    <col min="12" max="16384" width="9" style="6"/>
  </cols>
  <sheetData>
    <row r="1" spans="1:12">
      <c r="A1" s="1"/>
      <c r="B1" s="2" t="s">
        <v>0</v>
      </c>
      <c r="C1" s="1"/>
      <c r="D1" s="3"/>
      <c r="E1" s="3"/>
      <c r="F1" s="3"/>
      <c r="I1" s="3"/>
      <c r="J1" s="1"/>
      <c r="K1" s="5" t="s">
        <v>64</v>
      </c>
    </row>
    <row r="2" spans="1:12" ht="20.25">
      <c r="A2" s="1"/>
      <c r="B2" s="2"/>
      <c r="C2" s="7" t="s">
        <v>1</v>
      </c>
      <c r="D2" s="3"/>
      <c r="E2" s="3"/>
      <c r="F2" s="3"/>
      <c r="I2" s="3"/>
      <c r="J2" s="1"/>
      <c r="K2" s="1"/>
    </row>
    <row r="3" spans="1:12" ht="15" customHeight="1">
      <c r="B3" s="5" t="s">
        <v>2</v>
      </c>
      <c r="C3" s="8">
        <v>9784904568996</v>
      </c>
      <c r="D3" s="9"/>
      <c r="E3" s="9"/>
      <c r="F3" s="9"/>
      <c r="G3" s="9"/>
      <c r="H3" s="9"/>
      <c r="I3" s="9"/>
      <c r="J3" s="5"/>
      <c r="K3" s="10"/>
      <c r="L3" s="11"/>
    </row>
    <row r="4" spans="1:12" ht="15" customHeight="1">
      <c r="B4" s="12" t="s">
        <v>3</v>
      </c>
      <c r="C4" s="13">
        <v>10</v>
      </c>
      <c r="D4" s="14"/>
      <c r="E4" s="14"/>
      <c r="F4" s="14"/>
      <c r="G4" s="14"/>
      <c r="H4" s="14"/>
      <c r="I4" s="14"/>
      <c r="J4" s="5"/>
      <c r="K4" s="13"/>
    </row>
    <row r="5" spans="1:12" ht="15" customHeight="1">
      <c r="B5" s="12" t="s">
        <v>4</v>
      </c>
      <c r="C5" s="10">
        <f>C6*1.1</f>
        <v>15620.000000000002</v>
      </c>
      <c r="D5" s="14"/>
      <c r="E5" s="14"/>
      <c r="F5" s="14"/>
      <c r="G5" s="14"/>
      <c r="H5" s="14"/>
      <c r="I5" s="14"/>
      <c r="J5" s="5"/>
      <c r="K5" s="13"/>
    </row>
    <row r="6" spans="1:12" ht="15" customHeight="1">
      <c r="B6" s="5" t="s">
        <v>5</v>
      </c>
      <c r="C6" s="15">
        <f>K25</f>
        <v>14200</v>
      </c>
      <c r="D6" s="13"/>
      <c r="E6" s="13"/>
      <c r="F6" s="13"/>
      <c r="G6" s="13"/>
      <c r="H6" s="13"/>
      <c r="I6" s="13"/>
      <c r="J6" s="5"/>
      <c r="K6" s="13"/>
    </row>
    <row r="7" spans="1:12" ht="15" customHeight="1">
      <c r="B7" s="5" t="s">
        <v>6</v>
      </c>
      <c r="C7" s="13" t="s">
        <v>7</v>
      </c>
      <c r="D7" s="13"/>
      <c r="E7" s="13"/>
      <c r="F7" s="13"/>
      <c r="G7" s="13"/>
      <c r="H7" s="13"/>
      <c r="I7" s="13"/>
      <c r="J7" s="5"/>
      <c r="K7" s="13"/>
    </row>
    <row r="8" spans="1:12" ht="15" customHeight="1">
      <c r="B8" s="5" t="s">
        <v>8</v>
      </c>
      <c r="C8" s="13">
        <v>32</v>
      </c>
      <c r="D8" s="13"/>
      <c r="E8" s="13"/>
      <c r="F8" s="13"/>
      <c r="G8" s="13"/>
      <c r="H8" s="13"/>
      <c r="I8" s="13"/>
      <c r="J8" s="5"/>
      <c r="K8" s="13"/>
    </row>
    <row r="9" spans="1:12" ht="15" customHeight="1">
      <c r="B9" s="5" t="s">
        <v>9</v>
      </c>
      <c r="C9" s="13" t="s">
        <v>10</v>
      </c>
      <c r="D9" s="14"/>
      <c r="E9" s="14"/>
      <c r="F9" s="14"/>
      <c r="G9" s="14"/>
      <c r="H9" s="14"/>
      <c r="I9" s="14"/>
      <c r="J9" s="5"/>
      <c r="K9" s="13"/>
    </row>
    <row r="10" spans="1:12" ht="15" customHeight="1">
      <c r="B10" s="5" t="s">
        <v>11</v>
      </c>
      <c r="C10" s="13" t="s">
        <v>12</v>
      </c>
      <c r="D10" s="14"/>
      <c r="E10" s="14"/>
      <c r="F10" s="14"/>
      <c r="G10" s="14"/>
      <c r="H10" s="14"/>
      <c r="I10" s="14"/>
      <c r="J10" s="5"/>
      <c r="K10" s="13"/>
    </row>
    <row r="11" spans="1:12" ht="15" customHeight="1">
      <c r="B11" s="5" t="s">
        <v>13</v>
      </c>
      <c r="C11" s="13" t="s">
        <v>14</v>
      </c>
      <c r="G11" s="6"/>
      <c r="H11" s="6"/>
      <c r="J11" s="5"/>
      <c r="K11" s="13"/>
    </row>
    <row r="12" spans="1:12">
      <c r="A12" s="1"/>
      <c r="C12" s="16" t="s">
        <v>15</v>
      </c>
      <c r="D12" s="3"/>
      <c r="E12" s="3"/>
      <c r="F12" s="3"/>
      <c r="G12" s="17"/>
      <c r="H12" s="17"/>
      <c r="I12" s="3"/>
      <c r="J12" s="1"/>
      <c r="K12" s="1"/>
    </row>
    <row r="13" spans="1:12">
      <c r="A13" s="1"/>
      <c r="B13" s="1"/>
      <c r="C13" s="1"/>
      <c r="D13" s="3" t="s">
        <v>16</v>
      </c>
      <c r="E13" s="3"/>
      <c r="F13" s="3"/>
      <c r="I13" s="3"/>
      <c r="J13" s="1"/>
      <c r="K13" s="1"/>
    </row>
    <row r="14" spans="1:12">
      <c r="A14" s="18"/>
      <c r="B14" s="26" t="s">
        <v>17</v>
      </c>
      <c r="C14" s="26" t="s">
        <v>18</v>
      </c>
      <c r="D14" s="27" t="s">
        <v>19</v>
      </c>
      <c r="E14" s="27" t="s">
        <v>20</v>
      </c>
      <c r="F14" s="27" t="s">
        <v>21</v>
      </c>
      <c r="G14" s="28" t="s">
        <v>22</v>
      </c>
      <c r="H14" s="28" t="s">
        <v>23</v>
      </c>
      <c r="I14" s="27" t="s">
        <v>24</v>
      </c>
      <c r="J14" s="29" t="s">
        <v>25</v>
      </c>
      <c r="K14" s="29" t="s">
        <v>26</v>
      </c>
    </row>
    <row r="15" spans="1:12">
      <c r="A15" s="18">
        <v>1</v>
      </c>
      <c r="B15" s="30" t="s">
        <v>27</v>
      </c>
      <c r="C15" s="31" t="s">
        <v>28</v>
      </c>
      <c r="D15" s="32" t="s">
        <v>29</v>
      </c>
      <c r="E15" s="33" t="s">
        <v>62</v>
      </c>
      <c r="F15" s="32" t="s">
        <v>30</v>
      </c>
      <c r="G15" s="34">
        <v>1456</v>
      </c>
      <c r="H15" s="35" t="s">
        <v>14</v>
      </c>
      <c r="I15" s="32">
        <v>32</v>
      </c>
      <c r="J15" s="36">
        <v>42795</v>
      </c>
      <c r="K15" s="34">
        <v>1420</v>
      </c>
    </row>
    <row r="16" spans="1:12">
      <c r="A16" s="18">
        <v>2</v>
      </c>
      <c r="B16" s="30" t="s">
        <v>31</v>
      </c>
      <c r="C16" s="31" t="s">
        <v>32</v>
      </c>
      <c r="D16" s="32" t="s">
        <v>33</v>
      </c>
      <c r="E16" s="32" t="s">
        <v>34</v>
      </c>
      <c r="F16" s="32" t="s">
        <v>30</v>
      </c>
      <c r="G16" s="34">
        <v>1326</v>
      </c>
      <c r="H16" s="35" t="s">
        <v>14</v>
      </c>
      <c r="I16" s="32">
        <v>32</v>
      </c>
      <c r="J16" s="36">
        <v>42795</v>
      </c>
      <c r="K16" s="34">
        <v>1420</v>
      </c>
    </row>
    <row r="17" spans="1:11">
      <c r="A17" s="18">
        <v>3</v>
      </c>
      <c r="B17" s="30" t="s">
        <v>35</v>
      </c>
      <c r="C17" s="31" t="s">
        <v>36</v>
      </c>
      <c r="D17" s="32" t="s">
        <v>37</v>
      </c>
      <c r="E17" s="32" t="s">
        <v>34</v>
      </c>
      <c r="F17" s="32" t="s">
        <v>30</v>
      </c>
      <c r="G17" s="34">
        <v>1416</v>
      </c>
      <c r="H17" s="35" t="s">
        <v>14</v>
      </c>
      <c r="I17" s="32">
        <v>32</v>
      </c>
      <c r="J17" s="36">
        <v>42795</v>
      </c>
      <c r="K17" s="34">
        <v>1420</v>
      </c>
    </row>
    <row r="18" spans="1:11">
      <c r="A18" s="18">
        <v>4</v>
      </c>
      <c r="B18" s="30" t="s">
        <v>38</v>
      </c>
      <c r="C18" s="31" t="s">
        <v>39</v>
      </c>
      <c r="D18" s="32" t="s">
        <v>40</v>
      </c>
      <c r="E18" s="32" t="s">
        <v>41</v>
      </c>
      <c r="F18" s="32" t="s">
        <v>30</v>
      </c>
      <c r="G18" s="34">
        <v>1310</v>
      </c>
      <c r="H18" s="35" t="s">
        <v>14</v>
      </c>
      <c r="I18" s="32">
        <v>32</v>
      </c>
      <c r="J18" s="36">
        <v>42795</v>
      </c>
      <c r="K18" s="34">
        <v>1420</v>
      </c>
    </row>
    <row r="19" spans="1:11">
      <c r="A19" s="18">
        <v>5</v>
      </c>
      <c r="B19" s="30" t="s">
        <v>42</v>
      </c>
      <c r="C19" s="31" t="s">
        <v>43</v>
      </c>
      <c r="D19" s="32" t="s">
        <v>44</v>
      </c>
      <c r="E19" s="32" t="s">
        <v>41</v>
      </c>
      <c r="F19" s="32" t="s">
        <v>30</v>
      </c>
      <c r="G19" s="34">
        <v>1326</v>
      </c>
      <c r="H19" s="35" t="s">
        <v>14</v>
      </c>
      <c r="I19" s="32">
        <v>32</v>
      </c>
      <c r="J19" s="36">
        <v>42795</v>
      </c>
      <c r="K19" s="34">
        <v>1420</v>
      </c>
    </row>
    <row r="20" spans="1:11">
      <c r="A20" s="18">
        <v>6</v>
      </c>
      <c r="B20" s="30" t="s">
        <v>45</v>
      </c>
      <c r="C20" s="31" t="s">
        <v>46</v>
      </c>
      <c r="D20" s="32" t="s">
        <v>47</v>
      </c>
      <c r="E20" s="32" t="s">
        <v>48</v>
      </c>
      <c r="F20" s="32" t="s">
        <v>30</v>
      </c>
      <c r="G20" s="34">
        <v>1540</v>
      </c>
      <c r="H20" s="35" t="s">
        <v>14</v>
      </c>
      <c r="I20" s="32">
        <v>32</v>
      </c>
      <c r="J20" s="36">
        <v>42795</v>
      </c>
      <c r="K20" s="34">
        <v>1420</v>
      </c>
    </row>
    <row r="21" spans="1:11">
      <c r="A21" s="18">
        <v>7</v>
      </c>
      <c r="B21" s="30" t="s">
        <v>49</v>
      </c>
      <c r="C21" s="31" t="s">
        <v>50</v>
      </c>
      <c r="D21" s="32" t="s">
        <v>51</v>
      </c>
      <c r="E21" s="32" t="s">
        <v>48</v>
      </c>
      <c r="F21" s="32" t="s">
        <v>30</v>
      </c>
      <c r="G21" s="34">
        <v>1530</v>
      </c>
      <c r="H21" s="35" t="s">
        <v>14</v>
      </c>
      <c r="I21" s="32">
        <v>32</v>
      </c>
      <c r="J21" s="36">
        <v>42795</v>
      </c>
      <c r="K21" s="34">
        <v>1420</v>
      </c>
    </row>
    <row r="22" spans="1:11">
      <c r="A22" s="18">
        <v>8</v>
      </c>
      <c r="B22" s="30" t="s">
        <v>52</v>
      </c>
      <c r="C22" s="31" t="s">
        <v>53</v>
      </c>
      <c r="D22" s="32" t="s">
        <v>54</v>
      </c>
      <c r="E22" s="32" t="s">
        <v>41</v>
      </c>
      <c r="F22" s="32" t="s">
        <v>30</v>
      </c>
      <c r="G22" s="34">
        <v>1381</v>
      </c>
      <c r="H22" s="35" t="s">
        <v>14</v>
      </c>
      <c r="I22" s="32">
        <v>32</v>
      </c>
      <c r="J22" s="36">
        <v>42795</v>
      </c>
      <c r="K22" s="34">
        <v>1420</v>
      </c>
    </row>
    <row r="23" spans="1:11">
      <c r="A23" s="18">
        <v>9</v>
      </c>
      <c r="B23" s="30" t="s">
        <v>55</v>
      </c>
      <c r="C23" s="31" t="s">
        <v>56</v>
      </c>
      <c r="D23" s="33" t="s">
        <v>57</v>
      </c>
      <c r="E23" s="32" t="s">
        <v>41</v>
      </c>
      <c r="F23" s="32" t="s">
        <v>30</v>
      </c>
      <c r="G23" s="34">
        <v>1349</v>
      </c>
      <c r="H23" s="35" t="s">
        <v>14</v>
      </c>
      <c r="I23" s="32">
        <v>32</v>
      </c>
      <c r="J23" s="36">
        <v>42795</v>
      </c>
      <c r="K23" s="34">
        <v>1420</v>
      </c>
    </row>
    <row r="24" spans="1:11">
      <c r="A24" s="18">
        <v>10</v>
      </c>
      <c r="B24" s="19" t="s">
        <v>58</v>
      </c>
      <c r="C24" s="20" t="s">
        <v>59</v>
      </c>
      <c r="D24" s="18" t="s">
        <v>60</v>
      </c>
      <c r="E24" s="18" t="s">
        <v>61</v>
      </c>
      <c r="F24" s="18" t="s">
        <v>30</v>
      </c>
      <c r="G24" s="21">
        <v>1474</v>
      </c>
      <c r="H24" s="22" t="s">
        <v>14</v>
      </c>
      <c r="I24" s="18">
        <v>32</v>
      </c>
      <c r="J24" s="23">
        <v>42795</v>
      </c>
      <c r="K24" s="21">
        <v>1420</v>
      </c>
    </row>
    <row r="25" spans="1:11">
      <c r="G25" s="11"/>
      <c r="H25" s="11"/>
      <c r="J25" s="11"/>
      <c r="K25" s="24">
        <f>SUM(K15:K24)</f>
        <v>14200</v>
      </c>
    </row>
    <row r="26" spans="1:11">
      <c r="B26" s="37" t="s">
        <v>63</v>
      </c>
    </row>
    <row r="110" spans="2:2">
      <c r="B110" s="25"/>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shigemitsu</dc:creator>
  <cp:lastModifiedBy>Shigemitsu-Yuka</cp:lastModifiedBy>
  <dcterms:created xsi:type="dcterms:W3CDTF">2015-06-05T18:19:34Z</dcterms:created>
  <dcterms:modified xsi:type="dcterms:W3CDTF">2026-03-12T07:05:19Z</dcterms:modified>
</cp:coreProperties>
</file>