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BB391F87-E7A0-44C1-98EB-0A6553B0195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 l="1"/>
  <c r="C6" i="1" s="1"/>
  <c r="C5" i="1" s="1"/>
</calcChain>
</file>

<file path=xl/sharedStrings.xml><?xml version="1.0" encoding="utf-8"?>
<sst xmlns="http://schemas.openxmlformats.org/spreadsheetml/2006/main" count="107" uniqueCount="87">
  <si>
    <t>新・レディバード やさしく読める英語のおとぎ話</t>
    <rPh sb="0" eb="1">
      <t>シン</t>
    </rPh>
    <phoneticPr fontId="5"/>
  </si>
  <si>
    <t/>
  </si>
  <si>
    <t>(WHDY@Y*362537)</t>
  </si>
  <si>
    <t>ISBN：</t>
    <phoneticPr fontId="5"/>
  </si>
  <si>
    <t>巻数：</t>
    <phoneticPr fontId="5"/>
  </si>
  <si>
    <t>税込価格：</t>
    <phoneticPr fontId="5"/>
  </si>
  <si>
    <t>本体価格：</t>
    <phoneticPr fontId="5"/>
  </si>
  <si>
    <t>本の高さ(cm)：</t>
    <phoneticPr fontId="5"/>
  </si>
  <si>
    <t>ページ数：</t>
    <phoneticPr fontId="5"/>
  </si>
  <si>
    <t>32-48</t>
    <phoneticPr fontId="5"/>
  </si>
  <si>
    <t>装丁：</t>
    <phoneticPr fontId="5"/>
  </si>
  <si>
    <t>ハードカバー</t>
    <phoneticPr fontId="5"/>
  </si>
  <si>
    <t>対象：</t>
    <phoneticPr fontId="5"/>
  </si>
  <si>
    <t>幼児・小学生・中学生</t>
  </si>
  <si>
    <t>NDC：</t>
    <phoneticPr fontId="5"/>
  </si>
  <si>
    <t>ISBN</t>
    <phoneticPr fontId="5"/>
  </si>
  <si>
    <t>タイトル</t>
    <phoneticPr fontId="5"/>
  </si>
  <si>
    <t>日本語タイトル</t>
    <phoneticPr fontId="5"/>
  </si>
  <si>
    <t>出版社</t>
    <rPh sb="0" eb="3">
      <t>シュッパンシャ</t>
    </rPh>
    <phoneticPr fontId="5"/>
  </si>
  <si>
    <t>語数</t>
    <rPh sb="0" eb="2">
      <t>ゴスウ</t>
    </rPh>
    <phoneticPr fontId="5"/>
  </si>
  <si>
    <t>NDC</t>
    <phoneticPr fontId="5"/>
  </si>
  <si>
    <t>ページ数</t>
    <rPh sb="3" eb="4">
      <t>スウ</t>
    </rPh>
    <phoneticPr fontId="5"/>
  </si>
  <si>
    <t>発行年</t>
    <phoneticPr fontId="5"/>
  </si>
  <si>
    <t>本体価格</t>
    <rPh sb="0" eb="2">
      <t>ホンタイ</t>
    </rPh>
    <rPh sb="2" eb="4">
      <t>カカク</t>
    </rPh>
    <phoneticPr fontId="5"/>
  </si>
  <si>
    <t>9780241563564</t>
  </si>
  <si>
    <t>1: CINDERELLA</t>
  </si>
  <si>
    <t>シンデレラ</t>
    <phoneticPr fontId="5"/>
  </si>
  <si>
    <t>LADYBIRD</t>
  </si>
  <si>
    <t>9780241564196</t>
  </si>
  <si>
    <t>1: ENORMOUS TURNIP</t>
  </si>
  <si>
    <t>大きなかぶ</t>
  </si>
  <si>
    <t>9780241563571</t>
  </si>
  <si>
    <t>1: FOX AND THE CROW</t>
  </si>
  <si>
    <t>キツネとカラス</t>
    <phoneticPr fontId="5"/>
  </si>
  <si>
    <t>9780241564172</t>
  </si>
  <si>
    <t>1: GOLDILOCKS AND THE THREE BEARS</t>
  </si>
  <si>
    <t>３匹のくま</t>
    <rPh sb="1" eb="2">
      <t>ビキ</t>
    </rPh>
    <phoneticPr fontId="5"/>
  </si>
  <si>
    <t>9780241564226</t>
  </si>
  <si>
    <t>1: THREE BILLY GOATS GRUFF</t>
    <phoneticPr fontId="5"/>
  </si>
  <si>
    <t>３匹のやぎ</t>
    <rPh sb="1" eb="2">
      <t>ビキ</t>
    </rPh>
    <phoneticPr fontId="5"/>
  </si>
  <si>
    <t>9780241674291</t>
  </si>
  <si>
    <t>1: UGLY DUCKLING</t>
  </si>
  <si>
    <t>みにくいアヒルの子</t>
  </si>
  <si>
    <t>9780241564264</t>
  </si>
  <si>
    <t>2: GINGERBREAD MAN</t>
  </si>
  <si>
    <t>しょうがパンぼうや</t>
  </si>
  <si>
    <t>9780241564134</t>
  </si>
  <si>
    <t>2: GOOSE THAT LAID GOLDEN EGGS</t>
  </si>
  <si>
    <t>金の卵を産むガチョウ</t>
    <phoneticPr fontId="5"/>
  </si>
  <si>
    <t>9780241564240</t>
  </si>
  <si>
    <t>2: LITTLE RED RIDING HOOD</t>
  </si>
  <si>
    <t>赤ずきん</t>
    <rPh sb="0" eb="1">
      <t>アカ</t>
    </rPh>
    <phoneticPr fontId="5"/>
  </si>
  <si>
    <t>9780241564295</t>
  </si>
  <si>
    <t>2: SLEEPING BEAUTY</t>
  </si>
  <si>
    <t>眠れる森の美女</t>
    <rPh sb="0" eb="1">
      <t>ネム</t>
    </rPh>
    <rPh sb="3" eb="4">
      <t>モリ</t>
    </rPh>
    <rPh sb="5" eb="7">
      <t>ビジョ</t>
    </rPh>
    <phoneticPr fontId="5"/>
  </si>
  <si>
    <t>9780241564271</t>
  </si>
  <si>
    <t>2: THREE LITTLE PIGS</t>
  </si>
  <si>
    <t>３匹のこぶた</t>
    <rPh sb="1" eb="2">
      <t>ヒキ</t>
    </rPh>
    <phoneticPr fontId="5"/>
  </si>
  <si>
    <t>9780241564158</t>
  </si>
  <si>
    <t>2: WHY THE SUN &amp; MOON LIVE IN SKY</t>
  </si>
  <si>
    <t>太陽と月がなぜ空にあるのか</t>
  </si>
  <si>
    <t>9780241563946</t>
  </si>
  <si>
    <t>3: ALADDIN</t>
  </si>
  <si>
    <t>アラジンと魔法のランプ</t>
  </si>
  <si>
    <t>9780241563618</t>
  </si>
  <si>
    <t>3: ELVES AND THE SHOEMAKER</t>
  </si>
  <si>
    <t>小人の靴屋</t>
  </si>
  <si>
    <t>9780241563823</t>
  </si>
  <si>
    <t>3: HANSEL AND GRETEL</t>
  </si>
  <si>
    <t>ヘンゼルとグレーテル</t>
    <phoneticPr fontId="5"/>
  </si>
  <si>
    <t>9780241563854</t>
  </si>
  <si>
    <t>3: PUSS IN BOOTS</t>
  </si>
  <si>
    <t>長靴をはいた猫</t>
    <rPh sb="0" eb="2">
      <t>ナガグツ</t>
    </rPh>
    <rPh sb="6" eb="7">
      <t>ネコ</t>
    </rPh>
    <phoneticPr fontId="5"/>
  </si>
  <si>
    <t>9780241563830</t>
  </si>
  <si>
    <t>3: RAPUNZEL</t>
  </si>
  <si>
    <t>ラプンツェル</t>
    <phoneticPr fontId="5"/>
  </si>
  <si>
    <t>9780241563861</t>
  </si>
  <si>
    <t>4: ALICE IN WONDERLAND</t>
  </si>
  <si>
    <t>不思議の国のアリス</t>
  </si>
  <si>
    <t>9780241563885</t>
  </si>
  <si>
    <t>4: PETER AND THE WOLF</t>
  </si>
  <si>
    <t>ピーターと狼</t>
  </si>
  <si>
    <t>9780241563908</t>
  </si>
  <si>
    <t>4: PIED PIPER OF HAMELIN</t>
  </si>
  <si>
    <t>ハーメルンの笛吹き男</t>
    <rPh sb="6" eb="7">
      <t>フエ</t>
    </rPh>
    <rPh sb="7" eb="8">
      <t>フ</t>
    </rPh>
    <rPh sb="9" eb="10">
      <t>オトコ</t>
    </rPh>
    <phoneticPr fontId="5"/>
  </si>
  <si>
    <t>*本明細の単品本体価格はセットでご購入頂いた際の参考価格であり、単品でご注文頂いた場合は価格が都度変動する可能性がございます。</t>
  </si>
  <si>
    <t>LB2630A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</si>
</sst>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Red]\(#,##0\)"/>
    <numFmt numFmtId="177" formatCode="yyyy&quot;年&quot;m&quot;月&quot;;@"/>
    <numFmt numFmtId="178" formatCode="0_);[Red]\(0\)"/>
  </numFmts>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name val="ＭＳ Ｐゴシック"/>
      <family val="3"/>
      <charset val="128"/>
    </font>
    <font>
      <sz val="11"/>
      <color theme="1"/>
      <name val="ＭＳ Ｐゴシック"/>
      <family val="3"/>
      <charset val="128"/>
    </font>
    <font>
      <sz val="11"/>
      <name val="Yu Gothic Light"/>
      <family val="3"/>
      <charset val="128"/>
      <scheme val="maj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5">
    <xf numFmtId="0" fontId="0" fillId="0" borderId="0" xfId="0"/>
    <xf numFmtId="0" fontId="0" fillId="0" borderId="0" xfId="0" applyAlignment="1">
      <alignment horizontal="right" vertical="center"/>
    </xf>
    <xf numFmtId="49" fontId="4" fillId="0" borderId="0" xfId="0" applyNumberFormat="1" applyFont="1" applyAlignment="1">
      <alignment vertical="center"/>
    </xf>
    <xf numFmtId="49" fontId="0" fillId="0" borderId="0" xfId="0" applyNumberFormat="1" applyAlignment="1">
      <alignment horizontal="left" vertical="center"/>
    </xf>
    <xf numFmtId="0" fontId="0" fillId="0" borderId="0" xfId="0" applyAlignment="1">
      <alignment vertical="center"/>
    </xf>
    <xf numFmtId="176" fontId="0" fillId="0" borderId="0" xfId="0" applyNumberFormat="1" applyAlignment="1">
      <alignment vertical="center"/>
    </xf>
    <xf numFmtId="49" fontId="6" fillId="0" borderId="0" xfId="0" applyNumberFormat="1" applyFont="1" applyAlignment="1">
      <alignment horizontal="left" vertical="center"/>
    </xf>
    <xf numFmtId="49" fontId="0" fillId="0" borderId="0" xfId="0" applyNumberFormat="1" applyAlignment="1">
      <alignment horizontal="right" vertical="center"/>
    </xf>
    <xf numFmtId="0" fontId="8" fillId="0" borderId="0" xfId="2" applyFont="1" applyAlignment="1">
      <alignment vertical="center" wrapText="1"/>
    </xf>
    <xf numFmtId="38" fontId="0" fillId="0" borderId="0" xfId="1" applyFont="1" applyAlignment="1">
      <alignment horizontal="left" vertical="center"/>
    </xf>
    <xf numFmtId="176" fontId="0" fillId="0" borderId="0" xfId="0" applyNumberFormat="1" applyAlignment="1">
      <alignment horizontal="right" vertical="center"/>
    </xf>
    <xf numFmtId="49" fontId="8" fillId="0" borderId="0" xfId="2" applyNumberFormat="1" applyFont="1" applyAlignment="1">
      <alignment horizontal="right" vertical="center" wrapText="1"/>
    </xf>
    <xf numFmtId="0" fontId="0" fillId="0" borderId="0" xfId="0" applyAlignment="1">
      <alignment horizontal="left" vertical="center"/>
    </xf>
    <xf numFmtId="38" fontId="0" fillId="0" borderId="0" xfId="0" applyNumberFormat="1" applyAlignment="1">
      <alignment horizontal="left" vertical="center"/>
    </xf>
    <xf numFmtId="49" fontId="7" fillId="0" borderId="0" xfId="0" applyNumberFormat="1" applyFont="1" applyAlignment="1">
      <alignment vertical="center"/>
    </xf>
    <xf numFmtId="5" fontId="0" fillId="0" borderId="0" xfId="0" applyNumberFormat="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right" vertical="center"/>
    </xf>
    <xf numFmtId="49" fontId="0" fillId="0" borderId="1" xfId="0" applyNumberFormat="1" applyBorder="1" applyAlignment="1">
      <alignment horizontal="center"/>
    </xf>
    <xf numFmtId="0" fontId="0" fillId="0" borderId="1" xfId="0" applyBorder="1" applyAlignment="1">
      <alignment horizontal="left" vertical="center"/>
    </xf>
    <xf numFmtId="0" fontId="0" fillId="0" borderId="1" xfId="0" applyBorder="1" applyAlignment="1">
      <alignment vertical="center"/>
    </xf>
    <xf numFmtId="177" fontId="0" fillId="0" borderId="1" xfId="0" applyNumberFormat="1" applyBorder="1" applyAlignment="1">
      <alignment vertical="center"/>
    </xf>
    <xf numFmtId="38" fontId="0" fillId="0" borderId="1" xfId="1" applyFont="1" applyBorder="1" applyAlignment="1">
      <alignment vertical="center"/>
    </xf>
    <xf numFmtId="0" fontId="0" fillId="0" borderId="1" xfId="0" applyBorder="1" applyAlignment="1">
      <alignment horizontal="left" vertical="center" wrapText="1"/>
    </xf>
    <xf numFmtId="20" fontId="0" fillId="0" borderId="1" xfId="0" applyNumberFormat="1" applyBorder="1" applyAlignment="1">
      <alignment vertical="center"/>
    </xf>
    <xf numFmtId="49" fontId="0" fillId="0" borderId="0" xfId="0" applyNumberFormat="1" applyAlignment="1">
      <alignment horizontal="center" vertical="center"/>
    </xf>
    <xf numFmtId="178" fontId="0" fillId="0" borderId="0" xfId="0" applyNumberFormat="1" applyAlignment="1">
      <alignment vertical="center"/>
    </xf>
    <xf numFmtId="38" fontId="0" fillId="0" borderId="0" xfId="1" applyFont="1" applyAlignment="1">
      <alignment vertical="center"/>
    </xf>
    <xf numFmtId="178" fontId="0" fillId="0" borderId="0" xfId="0" applyNumberFormat="1" applyAlignment="1">
      <alignment vertical="center" wrapText="1"/>
    </xf>
    <xf numFmtId="1" fontId="9" fillId="0" borderId="0" xfId="2" applyNumberFormat="1" applyFont="1" applyAlignment="1">
      <alignment horizontal="left" vertical="center"/>
    </xf>
    <xf numFmtId="49" fontId="10" fillId="0" borderId="0" xfId="0" applyNumberFormat="1" applyFont="1" applyAlignment="1">
      <alignment horizontal="left" vertical="center"/>
    </xf>
  </cellXfs>
  <cellStyles count="3">
    <cellStyle name="桁区切り" xfId="1" builtinId="6"/>
    <cellStyle name="標準" xfId="0" builtinId="0"/>
    <cellStyle name="標準 3 3" xfId="2" xr:uid="{799097B6-51EC-47A6-A2DC-D479EC7656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4"/>
  <sheetViews>
    <sheetView tabSelected="1" workbookViewId="0">
      <selection activeCell="J1" sqref="J1"/>
    </sheetView>
  </sheetViews>
  <sheetFormatPr defaultColWidth="11.5" defaultRowHeight="18.75"/>
  <cols>
    <col min="1" max="1" width="3.5" style="4" bestFit="1" customWidth="1"/>
    <col min="2" max="2" width="19.75" style="30" customWidth="1"/>
    <col min="3" max="3" width="40" style="4" bestFit="1" customWidth="1"/>
    <col min="4" max="4" width="27.625" style="4" bestFit="1" customWidth="1"/>
    <col min="5" max="5" width="11" style="4" bestFit="1" customWidth="1"/>
    <col min="6" max="6" width="5.25" style="4" bestFit="1" customWidth="1"/>
    <col min="7" max="7" width="5.5" style="4" bestFit="1" customWidth="1"/>
    <col min="8" max="8" width="9" style="4" bestFit="1" customWidth="1"/>
    <col min="9" max="9" width="10.25" style="4" bestFit="1" customWidth="1"/>
    <col min="10" max="10" width="9.125" style="4" bestFit="1" customWidth="1"/>
    <col min="11" max="11" width="18.625" style="5" bestFit="1" customWidth="1"/>
    <col min="12" max="12" width="12.75" style="4" bestFit="1" customWidth="1"/>
    <col min="13" max="16384" width="11.5" style="4"/>
  </cols>
  <sheetData>
    <row r="1" spans="1:11">
      <c r="A1" s="1"/>
      <c r="B1" s="2" t="s">
        <v>0</v>
      </c>
      <c r="C1" s="3"/>
      <c r="D1" s="3"/>
      <c r="E1" s="3"/>
      <c r="F1" s="3"/>
      <c r="G1" s="3"/>
      <c r="H1" s="3"/>
      <c r="J1" s="1" t="s">
        <v>86</v>
      </c>
    </row>
    <row r="2" spans="1:11" ht="20.25">
      <c r="A2" s="1"/>
      <c r="B2" s="2" t="s">
        <v>1</v>
      </c>
      <c r="C2" s="6" t="s">
        <v>2</v>
      </c>
      <c r="D2" s="3"/>
      <c r="E2" s="3"/>
      <c r="F2" s="3"/>
      <c r="G2" s="3"/>
      <c r="H2" s="3"/>
    </row>
    <row r="3" spans="1:11" ht="15" customHeight="1">
      <c r="B3" s="7" t="s">
        <v>3</v>
      </c>
      <c r="C3" s="33">
        <v>9784909362537</v>
      </c>
      <c r="D3" s="8"/>
      <c r="E3" s="8"/>
      <c r="F3" s="8"/>
      <c r="G3" s="8"/>
      <c r="H3" s="7"/>
      <c r="I3" s="9"/>
      <c r="K3" s="10"/>
    </row>
    <row r="4" spans="1:11" ht="15" customHeight="1">
      <c r="B4" s="11" t="s">
        <v>4</v>
      </c>
      <c r="C4" s="12">
        <v>20</v>
      </c>
      <c r="D4" s="3"/>
      <c r="E4" s="3"/>
      <c r="F4" s="3"/>
      <c r="G4" s="3"/>
      <c r="H4" s="7"/>
      <c r="I4" s="12"/>
    </row>
    <row r="5" spans="1:11" ht="15" customHeight="1">
      <c r="B5" s="11" t="s">
        <v>5</v>
      </c>
      <c r="C5" s="9">
        <f>C6*1.1</f>
        <v>28600.000000000004</v>
      </c>
      <c r="D5" s="3"/>
      <c r="E5" s="3"/>
      <c r="F5" s="3"/>
      <c r="G5" s="3"/>
      <c r="H5" s="7"/>
      <c r="I5" s="12"/>
    </row>
    <row r="6" spans="1:11" ht="15" customHeight="1">
      <c r="B6" s="7" t="s">
        <v>6</v>
      </c>
      <c r="C6" s="13">
        <f>J34</f>
        <v>26000</v>
      </c>
      <c r="D6" s="12"/>
      <c r="E6" s="12"/>
      <c r="F6" s="12"/>
      <c r="G6" s="12"/>
      <c r="H6" s="7"/>
      <c r="I6" s="12"/>
    </row>
    <row r="7" spans="1:11" ht="15" customHeight="1">
      <c r="B7" s="7" t="s">
        <v>7</v>
      </c>
      <c r="C7" s="12">
        <v>23</v>
      </c>
      <c r="D7" s="12"/>
      <c r="E7" s="12"/>
      <c r="F7" s="12"/>
      <c r="G7" s="12"/>
      <c r="H7" s="7"/>
      <c r="I7" s="12"/>
    </row>
    <row r="8" spans="1:11" ht="15" customHeight="1">
      <c r="B8" s="7" t="s">
        <v>8</v>
      </c>
      <c r="C8" s="12" t="s">
        <v>9</v>
      </c>
      <c r="D8" s="12"/>
      <c r="E8" s="12"/>
      <c r="F8" s="12"/>
      <c r="G8" s="12"/>
      <c r="H8" s="7"/>
      <c r="I8" s="12"/>
    </row>
    <row r="9" spans="1:11" ht="15" customHeight="1">
      <c r="B9" s="7" t="s">
        <v>10</v>
      </c>
      <c r="C9" s="12" t="s">
        <v>11</v>
      </c>
      <c r="D9" s="3"/>
      <c r="E9" s="3"/>
      <c r="F9" s="3"/>
      <c r="G9" s="3"/>
      <c r="H9" s="7"/>
      <c r="I9" s="12"/>
    </row>
    <row r="10" spans="1:11" ht="15" customHeight="1">
      <c r="B10" s="7" t="s">
        <v>12</v>
      </c>
      <c r="C10" s="12" t="s">
        <v>13</v>
      </c>
      <c r="D10" s="3"/>
      <c r="E10" s="3"/>
      <c r="F10" s="3"/>
      <c r="G10" s="3"/>
      <c r="H10" s="7"/>
      <c r="I10" s="12"/>
    </row>
    <row r="11" spans="1:11" ht="15" customHeight="1">
      <c r="B11" s="7" t="s">
        <v>14</v>
      </c>
      <c r="C11" s="12">
        <v>837</v>
      </c>
      <c r="H11" s="7"/>
      <c r="I11" s="12"/>
    </row>
    <row r="12" spans="1:11">
      <c r="A12" s="1"/>
      <c r="B12" s="14" t="s">
        <v>1</v>
      </c>
      <c r="C12" s="15"/>
      <c r="D12" s="15"/>
      <c r="E12" s="15"/>
      <c r="F12" s="15"/>
      <c r="G12" s="15"/>
      <c r="H12" s="15"/>
    </row>
    <row r="13" spans="1:11" s="20" customFormat="1">
      <c r="A13" s="16"/>
      <c r="B13" s="17" t="s">
        <v>15</v>
      </c>
      <c r="C13" s="16" t="s">
        <v>16</v>
      </c>
      <c r="D13" s="16" t="s">
        <v>17</v>
      </c>
      <c r="E13" s="16" t="s">
        <v>18</v>
      </c>
      <c r="F13" s="16" t="s">
        <v>19</v>
      </c>
      <c r="G13" s="16" t="s">
        <v>20</v>
      </c>
      <c r="H13" s="16" t="s">
        <v>21</v>
      </c>
      <c r="I13" s="18" t="s">
        <v>22</v>
      </c>
      <c r="J13" s="16" t="s">
        <v>23</v>
      </c>
      <c r="K13" s="19"/>
    </row>
    <row r="14" spans="1:11">
      <c r="A14" s="21">
        <v>1</v>
      </c>
      <c r="B14" s="22" t="s">
        <v>24</v>
      </c>
      <c r="C14" s="23" t="s">
        <v>25</v>
      </c>
      <c r="D14" s="23" t="s">
        <v>26</v>
      </c>
      <c r="E14" s="23" t="s">
        <v>27</v>
      </c>
      <c r="F14" s="21">
        <v>182</v>
      </c>
      <c r="G14" s="21">
        <v>837</v>
      </c>
      <c r="H14" s="24">
        <v>32</v>
      </c>
      <c r="I14" s="25">
        <v>45386</v>
      </c>
      <c r="J14" s="26">
        <v>1300</v>
      </c>
    </row>
    <row r="15" spans="1:11">
      <c r="A15" s="21">
        <v>2</v>
      </c>
      <c r="B15" s="22" t="s">
        <v>28</v>
      </c>
      <c r="C15" s="27" t="s">
        <v>29</v>
      </c>
      <c r="D15" s="23" t="s">
        <v>30</v>
      </c>
      <c r="E15" s="27" t="s">
        <v>27</v>
      </c>
      <c r="F15" s="21">
        <v>183</v>
      </c>
      <c r="G15" s="21">
        <v>837</v>
      </c>
      <c r="H15" s="24">
        <v>32</v>
      </c>
      <c r="I15" s="25">
        <v>45385</v>
      </c>
      <c r="J15" s="26">
        <v>1300</v>
      </c>
    </row>
    <row r="16" spans="1:11">
      <c r="A16" s="21">
        <v>3</v>
      </c>
      <c r="B16" s="22" t="s">
        <v>31</v>
      </c>
      <c r="C16" s="28" t="s">
        <v>32</v>
      </c>
      <c r="D16" s="27" t="s">
        <v>33</v>
      </c>
      <c r="E16" s="27" t="s">
        <v>27</v>
      </c>
      <c r="F16" s="21">
        <v>194</v>
      </c>
      <c r="G16" s="21">
        <v>837</v>
      </c>
      <c r="H16" s="24">
        <v>32</v>
      </c>
      <c r="I16" s="25">
        <v>45383</v>
      </c>
      <c r="J16" s="26">
        <v>1300</v>
      </c>
    </row>
    <row r="17" spans="1:10">
      <c r="A17" s="21">
        <v>4</v>
      </c>
      <c r="B17" s="22" t="s">
        <v>34</v>
      </c>
      <c r="C17" s="23" t="s">
        <v>35</v>
      </c>
      <c r="D17" s="23" t="s">
        <v>36</v>
      </c>
      <c r="E17" s="23" t="s">
        <v>27</v>
      </c>
      <c r="F17" s="21">
        <v>167</v>
      </c>
      <c r="G17" s="21">
        <v>837</v>
      </c>
      <c r="H17" s="24">
        <v>32</v>
      </c>
      <c r="I17" s="25">
        <v>45384</v>
      </c>
      <c r="J17" s="26">
        <v>1300</v>
      </c>
    </row>
    <row r="18" spans="1:10">
      <c r="A18" s="21">
        <v>5</v>
      </c>
      <c r="B18" s="22" t="s">
        <v>37</v>
      </c>
      <c r="C18" s="23" t="s">
        <v>38</v>
      </c>
      <c r="D18" s="23" t="s">
        <v>39</v>
      </c>
      <c r="E18" s="23" t="s">
        <v>27</v>
      </c>
      <c r="F18" s="21">
        <v>185</v>
      </c>
      <c r="G18" s="21">
        <v>837</v>
      </c>
      <c r="H18" s="24">
        <v>32</v>
      </c>
      <c r="I18" s="25">
        <v>45387</v>
      </c>
      <c r="J18" s="26">
        <v>1300</v>
      </c>
    </row>
    <row r="19" spans="1:10">
      <c r="A19" s="21">
        <v>6</v>
      </c>
      <c r="B19" s="29" t="s">
        <v>40</v>
      </c>
      <c r="C19" s="23" t="s">
        <v>41</v>
      </c>
      <c r="D19" s="23" t="s">
        <v>42</v>
      </c>
      <c r="E19" s="23" t="s">
        <v>27</v>
      </c>
      <c r="F19" s="21">
        <v>193</v>
      </c>
      <c r="G19" s="21">
        <v>837</v>
      </c>
      <c r="H19" s="24">
        <v>32</v>
      </c>
      <c r="I19" s="25">
        <v>45505</v>
      </c>
      <c r="J19" s="26">
        <v>1300</v>
      </c>
    </row>
    <row r="20" spans="1:10">
      <c r="A20" s="21">
        <v>7</v>
      </c>
      <c r="B20" s="22" t="s">
        <v>43</v>
      </c>
      <c r="C20" s="23" t="s">
        <v>44</v>
      </c>
      <c r="D20" s="23" t="s">
        <v>45</v>
      </c>
      <c r="E20" s="23" t="s">
        <v>27</v>
      </c>
      <c r="F20" s="21">
        <v>275</v>
      </c>
      <c r="G20" s="21">
        <v>837</v>
      </c>
      <c r="H20" s="24">
        <v>32</v>
      </c>
      <c r="I20" s="25">
        <v>45388</v>
      </c>
      <c r="J20" s="26">
        <v>1300</v>
      </c>
    </row>
    <row r="21" spans="1:10">
      <c r="A21" s="21">
        <v>8</v>
      </c>
      <c r="B21" s="22" t="s">
        <v>46</v>
      </c>
      <c r="C21" s="23" t="s">
        <v>47</v>
      </c>
      <c r="D21" s="23" t="s">
        <v>48</v>
      </c>
      <c r="E21" s="23" t="s">
        <v>27</v>
      </c>
      <c r="F21" s="21">
        <v>339</v>
      </c>
      <c r="G21" s="21">
        <v>837</v>
      </c>
      <c r="H21" s="24">
        <v>32</v>
      </c>
      <c r="I21" s="25">
        <v>45389</v>
      </c>
      <c r="J21" s="26">
        <v>1300</v>
      </c>
    </row>
    <row r="22" spans="1:10">
      <c r="A22" s="21">
        <v>9</v>
      </c>
      <c r="B22" s="22" t="s">
        <v>49</v>
      </c>
      <c r="C22" s="23" t="s">
        <v>50</v>
      </c>
      <c r="D22" s="27" t="s">
        <v>51</v>
      </c>
      <c r="E22" s="23" t="s">
        <v>27</v>
      </c>
      <c r="F22" s="21">
        <v>270</v>
      </c>
      <c r="G22" s="21">
        <v>837</v>
      </c>
      <c r="H22" s="24">
        <v>32</v>
      </c>
      <c r="I22" s="25">
        <v>45390</v>
      </c>
      <c r="J22" s="26">
        <v>1300</v>
      </c>
    </row>
    <row r="23" spans="1:10">
      <c r="A23" s="21">
        <v>10</v>
      </c>
      <c r="B23" s="22" t="s">
        <v>52</v>
      </c>
      <c r="C23" s="23" t="s">
        <v>53</v>
      </c>
      <c r="D23" s="23" t="s">
        <v>54</v>
      </c>
      <c r="E23" s="23" t="s">
        <v>27</v>
      </c>
      <c r="F23" s="21">
        <v>272</v>
      </c>
      <c r="G23" s="21">
        <v>837</v>
      </c>
      <c r="H23" s="24">
        <v>32</v>
      </c>
      <c r="I23" s="25">
        <v>45391</v>
      </c>
      <c r="J23" s="26">
        <v>1300</v>
      </c>
    </row>
    <row r="24" spans="1:10">
      <c r="A24" s="21">
        <v>11</v>
      </c>
      <c r="B24" s="22" t="s">
        <v>55</v>
      </c>
      <c r="C24" s="23" t="s">
        <v>56</v>
      </c>
      <c r="D24" s="23" t="s">
        <v>57</v>
      </c>
      <c r="E24" s="23" t="s">
        <v>27</v>
      </c>
      <c r="F24" s="21">
        <v>328</v>
      </c>
      <c r="G24" s="21">
        <v>837</v>
      </c>
      <c r="H24" s="24">
        <v>32</v>
      </c>
      <c r="I24" s="25">
        <v>45392</v>
      </c>
      <c r="J24" s="26">
        <v>1300</v>
      </c>
    </row>
    <row r="25" spans="1:10">
      <c r="A25" s="21">
        <v>12</v>
      </c>
      <c r="B25" s="22" t="s">
        <v>58</v>
      </c>
      <c r="C25" s="23" t="s">
        <v>59</v>
      </c>
      <c r="D25" s="23" t="s">
        <v>60</v>
      </c>
      <c r="E25" s="23" t="s">
        <v>27</v>
      </c>
      <c r="F25" s="21">
        <v>337</v>
      </c>
      <c r="G25" s="21">
        <v>837</v>
      </c>
      <c r="H25" s="24">
        <v>32</v>
      </c>
      <c r="I25" s="25">
        <v>45393</v>
      </c>
      <c r="J25" s="26">
        <v>1300</v>
      </c>
    </row>
    <row r="26" spans="1:10">
      <c r="A26" s="21">
        <v>13</v>
      </c>
      <c r="B26" s="22" t="s">
        <v>61</v>
      </c>
      <c r="C26" s="23" t="s">
        <v>62</v>
      </c>
      <c r="D26" s="27" t="s">
        <v>63</v>
      </c>
      <c r="E26" s="27" t="s">
        <v>27</v>
      </c>
      <c r="F26" s="21">
        <v>585</v>
      </c>
      <c r="G26" s="21">
        <v>837</v>
      </c>
      <c r="H26" s="24">
        <v>48</v>
      </c>
      <c r="I26" s="25">
        <v>45394</v>
      </c>
      <c r="J26" s="26">
        <v>1300</v>
      </c>
    </row>
    <row r="27" spans="1:10">
      <c r="A27" s="21">
        <v>14</v>
      </c>
      <c r="B27" s="22" t="s">
        <v>64</v>
      </c>
      <c r="C27" s="27" t="s">
        <v>65</v>
      </c>
      <c r="D27" s="27" t="s">
        <v>66</v>
      </c>
      <c r="E27" s="23" t="s">
        <v>27</v>
      </c>
      <c r="F27" s="21">
        <v>563</v>
      </c>
      <c r="G27" s="21">
        <v>837</v>
      </c>
      <c r="H27" s="24">
        <v>48</v>
      </c>
      <c r="I27" s="25">
        <v>45395</v>
      </c>
      <c r="J27" s="26">
        <v>1300</v>
      </c>
    </row>
    <row r="28" spans="1:10">
      <c r="A28" s="21">
        <v>15</v>
      </c>
      <c r="B28" s="22" t="s">
        <v>67</v>
      </c>
      <c r="C28" s="23" t="s">
        <v>68</v>
      </c>
      <c r="D28" s="23" t="s">
        <v>69</v>
      </c>
      <c r="E28" s="23" t="s">
        <v>27</v>
      </c>
      <c r="F28" s="21">
        <v>467</v>
      </c>
      <c r="G28" s="21">
        <v>837</v>
      </c>
      <c r="H28" s="24">
        <v>48</v>
      </c>
      <c r="I28" s="25">
        <v>45396</v>
      </c>
      <c r="J28" s="26">
        <v>1300</v>
      </c>
    </row>
    <row r="29" spans="1:10">
      <c r="A29" s="21">
        <v>16</v>
      </c>
      <c r="B29" s="22" t="s">
        <v>70</v>
      </c>
      <c r="C29" s="27" t="s">
        <v>71</v>
      </c>
      <c r="D29" s="23" t="s">
        <v>72</v>
      </c>
      <c r="E29" s="23" t="s">
        <v>27</v>
      </c>
      <c r="F29" s="21">
        <v>503</v>
      </c>
      <c r="G29" s="21">
        <v>837</v>
      </c>
      <c r="H29" s="24">
        <v>48</v>
      </c>
      <c r="I29" s="25">
        <v>45397</v>
      </c>
      <c r="J29" s="26">
        <v>1300</v>
      </c>
    </row>
    <row r="30" spans="1:10">
      <c r="A30" s="21">
        <v>17</v>
      </c>
      <c r="B30" s="22" t="s">
        <v>73</v>
      </c>
      <c r="C30" s="12" t="s">
        <v>74</v>
      </c>
      <c r="D30" s="27" t="s">
        <v>75</v>
      </c>
      <c r="E30" s="27" t="s">
        <v>27</v>
      </c>
      <c r="F30" s="21">
        <v>493</v>
      </c>
      <c r="G30" s="21">
        <v>837</v>
      </c>
      <c r="H30" s="24">
        <v>48</v>
      </c>
      <c r="I30" s="25">
        <v>45398</v>
      </c>
      <c r="J30" s="26">
        <v>1300</v>
      </c>
    </row>
    <row r="31" spans="1:10">
      <c r="A31" s="21">
        <v>18</v>
      </c>
      <c r="B31" s="22" t="s">
        <v>76</v>
      </c>
      <c r="C31" s="27" t="s">
        <v>77</v>
      </c>
      <c r="D31" s="27" t="s">
        <v>78</v>
      </c>
      <c r="E31" s="27" t="s">
        <v>27</v>
      </c>
      <c r="F31" s="21">
        <v>733</v>
      </c>
      <c r="G31" s="21">
        <v>837</v>
      </c>
      <c r="H31" s="24">
        <v>48</v>
      </c>
      <c r="I31" s="25">
        <v>45399</v>
      </c>
      <c r="J31" s="26">
        <v>1300</v>
      </c>
    </row>
    <row r="32" spans="1:10">
      <c r="A32" s="21">
        <v>19</v>
      </c>
      <c r="B32" s="22" t="s">
        <v>79</v>
      </c>
      <c r="C32" s="27" t="s">
        <v>80</v>
      </c>
      <c r="D32" s="27" t="s">
        <v>81</v>
      </c>
      <c r="E32" s="27" t="s">
        <v>27</v>
      </c>
      <c r="F32" s="21">
        <v>630</v>
      </c>
      <c r="G32" s="21">
        <v>837</v>
      </c>
      <c r="H32" s="24">
        <v>48</v>
      </c>
      <c r="I32" s="25">
        <v>45400</v>
      </c>
      <c r="J32" s="26">
        <v>1300</v>
      </c>
    </row>
    <row r="33" spans="1:10">
      <c r="A33" s="21">
        <v>20</v>
      </c>
      <c r="B33" s="22" t="s">
        <v>82</v>
      </c>
      <c r="C33" s="27" t="s">
        <v>83</v>
      </c>
      <c r="D33" s="27" t="s">
        <v>84</v>
      </c>
      <c r="E33" s="27" t="s">
        <v>27</v>
      </c>
      <c r="F33" s="21">
        <v>686</v>
      </c>
      <c r="G33" s="21">
        <v>837</v>
      </c>
      <c r="H33" s="24">
        <v>48</v>
      </c>
      <c r="I33" s="25">
        <v>45401</v>
      </c>
      <c r="J33" s="26">
        <v>1300</v>
      </c>
    </row>
    <row r="34" spans="1:10">
      <c r="J34" s="31">
        <f>SUM(J14:J33)</f>
        <v>26000</v>
      </c>
    </row>
    <row r="36" spans="1:10">
      <c r="B36" s="34" t="s">
        <v>85</v>
      </c>
    </row>
    <row r="104" spans="2:2">
      <c r="B104" s="3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2026-03-12T07:01:36Z</dcterms:modified>
</cp:coreProperties>
</file>