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LANDISK-BACKUP\disk1\backup\disk\20141029131003\みんなのドライブ\SHOSEKI\図書館セット\図書館カタログ\英語名作ライブラリーWEBサイト\2026\タイトルリストexcel\"/>
    </mc:Choice>
  </mc:AlternateContent>
  <xr:revisionPtr revIDLastSave="0" documentId="13_ncr:1_{75A73C6B-D638-4497-822B-937297B13268}"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4" i="1" l="1"/>
  <c r="C6" i="1"/>
  <c r="C5" i="1"/>
</calcChain>
</file>

<file path=xl/sharedStrings.xml><?xml version="1.0" encoding="utf-8"?>
<sst xmlns="http://schemas.openxmlformats.org/spreadsheetml/2006/main" count="146" uniqueCount="103">
  <si>
    <t>I CAN READ セット３０</t>
    <phoneticPr fontId="5"/>
  </si>
  <si>
    <t>(WHDY@Y*362179)</t>
  </si>
  <si>
    <t>ISBN：</t>
    <phoneticPr fontId="5"/>
  </si>
  <si>
    <t>9784909362179</t>
  </si>
  <si>
    <t>巻数：</t>
    <rPh sb="0" eb="2">
      <t>カンスウ</t>
    </rPh>
    <phoneticPr fontId="5"/>
  </si>
  <si>
    <t>税込価格：</t>
    <rPh sb="0" eb="2">
      <t>ゼイコミ</t>
    </rPh>
    <rPh sb="2" eb="4">
      <t>カカク</t>
    </rPh>
    <phoneticPr fontId="5"/>
  </si>
  <si>
    <t>本体価格：</t>
    <phoneticPr fontId="5"/>
  </si>
  <si>
    <t>本の高さ(cm)：</t>
  </si>
  <si>
    <t>ページ数：</t>
    <rPh sb="3" eb="4">
      <t>スウ</t>
    </rPh>
    <phoneticPr fontId="5"/>
  </si>
  <si>
    <t>32-64</t>
    <phoneticPr fontId="5"/>
  </si>
  <si>
    <t>装丁：</t>
    <rPh sb="0" eb="2">
      <t>ソウテイ</t>
    </rPh>
    <phoneticPr fontId="5"/>
  </si>
  <si>
    <t>ペーパーバック</t>
    <phoneticPr fontId="5"/>
  </si>
  <si>
    <t>対象：</t>
    <phoneticPr fontId="5"/>
  </si>
  <si>
    <t>幼児・小学生・中学生・高校生</t>
  </si>
  <si>
    <t>NDC：</t>
    <phoneticPr fontId="5"/>
  </si>
  <si>
    <t>ISBN13</t>
  </si>
  <si>
    <t>タイトル名</t>
  </si>
  <si>
    <t>著者名</t>
  </si>
  <si>
    <t>出版社</t>
    <rPh sb="0" eb="3">
      <t>シュッパンシャ</t>
    </rPh>
    <phoneticPr fontId="5"/>
  </si>
  <si>
    <t>NDC</t>
    <phoneticPr fontId="5"/>
  </si>
  <si>
    <t>ページ数</t>
    <rPh sb="3" eb="4">
      <t>スウ</t>
    </rPh>
    <phoneticPr fontId="5"/>
  </si>
  <si>
    <t>発行年</t>
    <phoneticPr fontId="5"/>
  </si>
  <si>
    <t>本体価格</t>
    <rPh sb="0" eb="2">
      <t>ホンタイ</t>
    </rPh>
    <rPh sb="2" eb="4">
      <t>カカク</t>
    </rPh>
    <phoneticPr fontId="5"/>
  </si>
  <si>
    <t>9780064442121</t>
  </si>
  <si>
    <t>0: BISCUIT</t>
  </si>
  <si>
    <t>Alyssa Satin Capucilli</t>
  </si>
  <si>
    <t>HARPER COLLINS</t>
  </si>
  <si>
    <t>9780064442435</t>
  </si>
  <si>
    <t>0: BISCUIT FINDS A FRIEND</t>
  </si>
  <si>
    <t>9780064436168</t>
  </si>
  <si>
    <t>0: BISCUIT GOES TO SCHOOL</t>
  </si>
  <si>
    <t>9780064443159</t>
  </si>
  <si>
    <t>0: BISCUIT WANTS TO PLAY</t>
  </si>
  <si>
    <t>9780064442886</t>
  </si>
  <si>
    <t>0: BISCUIT'S BIG FRIEND</t>
  </si>
  <si>
    <t>9780064442312</t>
  </si>
  <si>
    <t>0: GO AWAY, DOG</t>
  </si>
  <si>
    <t>Joan L. Nodset</t>
  </si>
  <si>
    <t>9780060527785</t>
  </si>
  <si>
    <t>0: LOOSE TOOTH</t>
  </si>
  <si>
    <t>Lola M. Schaefer</t>
  </si>
  <si>
    <t>9780060546618</t>
  </si>
  <si>
    <t>0: MITTENS</t>
  </si>
  <si>
    <t>9780062404268</t>
  </si>
  <si>
    <t>0: PETE THE CAT: SNOW DAZE</t>
  </si>
  <si>
    <t>James Dean</t>
  </si>
  <si>
    <t>9780062110756</t>
  </si>
  <si>
    <t>0: PETE THE CAT: TOO COOL FOR SCHOOL</t>
  </si>
  <si>
    <t>9780064440028</t>
  </si>
  <si>
    <t>1: DANNY AND THE DINOSAUR</t>
    <phoneticPr fontId="5"/>
  </si>
  <si>
    <t>Syd Hoff</t>
  </si>
  <si>
    <t>9780064442442</t>
  </si>
  <si>
    <t>1: DANNY AND THE DINOSAUR GO TO CAMP</t>
  </si>
  <si>
    <t>9780064442466</t>
  </si>
  <si>
    <t>1: FAT CAT SAT ON THE MAT</t>
  </si>
  <si>
    <t>Nurit Karlin</t>
  </si>
  <si>
    <t>9780064440141</t>
  </si>
  <si>
    <t>1: FATHER BEAR COMES HOME</t>
  </si>
  <si>
    <t>Else Holmelund Minarik</t>
  </si>
  <si>
    <t>9780064440080</t>
  </si>
  <si>
    <t>1: HARRY &amp; THE LADY NEXT DOOR</t>
    <phoneticPr fontId="5"/>
  </si>
  <si>
    <t>Gene Zion</t>
  </si>
  <si>
    <t>9780064440042</t>
  </si>
  <si>
    <t>1: LITTLE BEAR</t>
    <phoneticPr fontId="5"/>
  </si>
  <si>
    <t>9780064440516</t>
  </si>
  <si>
    <t>1: LITTLE BEAR'S FRIEND</t>
  </si>
  <si>
    <t>9780064441438</t>
  </si>
  <si>
    <t>1: MORRIS AND BORIS AT THE CIRCUS</t>
  </si>
  <si>
    <t>B. Wiseman</t>
  </si>
  <si>
    <t>9780064440455</t>
  </si>
  <si>
    <t>1: MORRIS GOES TO SCHOOL</t>
  </si>
  <si>
    <t>9780064442725</t>
  </si>
  <si>
    <t>1: OLIVER</t>
  </si>
  <si>
    <t>9780064442701</t>
  </si>
  <si>
    <t>1: SAMMY THE SEAL</t>
  </si>
  <si>
    <t>9780062090195</t>
  </si>
  <si>
    <t>1: SPLAT THE CAT WITH A BANG AND A CLANG</t>
    <phoneticPr fontId="5"/>
  </si>
  <si>
    <t>Rob Scotton</t>
  </si>
  <si>
    <t>9780064441551</t>
  </si>
  <si>
    <t>2: AMELIA BEDELIA</t>
  </si>
  <si>
    <t>Peggy Parish</t>
  </si>
  <si>
    <t>9780060511166</t>
  </si>
  <si>
    <t>2: AMELIA BEDELIA'S FAMILY ALBUM</t>
  </si>
  <si>
    <t>9780064440066</t>
  </si>
  <si>
    <t>2: BIG MAX</t>
    <phoneticPr fontId="5"/>
  </si>
  <si>
    <t>Kin Platt</t>
  </si>
  <si>
    <t>9780064441704</t>
  </si>
  <si>
    <t>2: GHOSTS! GHOSTLY TALES FROM FOLKLOR</t>
  </si>
  <si>
    <t>Alvin Schwartz</t>
    <phoneticPr fontId="5"/>
  </si>
  <si>
    <t>9780062643377</t>
  </si>
  <si>
    <t>2: IN A DARK, DARK ROOM &amp; OTHER SCARY STORIES</t>
    <phoneticPr fontId="5"/>
  </si>
  <si>
    <t>9780064441865</t>
  </si>
  <si>
    <t>2: ZACK'S ALLIGATOR</t>
  </si>
  <si>
    <t>Shirley Mozelle</t>
  </si>
  <si>
    <t>9780064442596</t>
  </si>
  <si>
    <t>3: EMMA'S STRANGE PET</t>
  </si>
  <si>
    <t>Jean Little</t>
  </si>
  <si>
    <t>9780064441919</t>
  </si>
  <si>
    <t>3: WEATHER: POEMS FOR ALL SEASONS</t>
  </si>
  <si>
    <t>Lee Bennett Hopkins</t>
  </si>
  <si>
    <t>特価</t>
  </si>
  <si>
    <t>*本明細の単品本体価格はセットでご購入頂いた際の参考価格であり、単品でご注文頂いた場合は価格が都度変動する可能性がございます。</t>
  </si>
  <si>
    <t>LB2638A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</si>
</sst>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yyyy&quot;年&quot;m&quot;月&quot;;@"/>
  </numFmts>
  <fonts count="13">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b/>
      <sz val="14"/>
      <name val="ＭＳ Ｐゴシック"/>
      <family val="3"/>
      <charset val="128"/>
    </font>
    <font>
      <sz val="6"/>
      <name val="ＭＳ Ｐゴシック"/>
      <family val="3"/>
      <charset val="128"/>
    </font>
    <font>
      <sz val="18"/>
      <name val="BARCODE JAN"/>
      <charset val="2"/>
    </font>
    <font>
      <sz val="11"/>
      <color theme="1"/>
      <name val="ＭＳ Ｐゴシック"/>
      <family val="3"/>
      <charset val="128"/>
    </font>
    <font>
      <sz val="11"/>
      <color theme="1"/>
      <name val="Yu Gothic"/>
      <family val="3"/>
      <charset val="128"/>
      <scheme val="minor"/>
    </font>
    <font>
      <strike/>
      <sz val="11"/>
      <color theme="1"/>
      <name val="Yu Gothic"/>
      <family val="2"/>
      <scheme val="minor"/>
    </font>
    <font>
      <sz val="11"/>
      <color rgb="FF000000"/>
      <name val="Yu Gothic"/>
      <family val="3"/>
      <charset val="128"/>
      <scheme val="minor"/>
    </font>
    <font>
      <sz val="11"/>
      <color rgb="FF0070C0"/>
      <name val="游ゴシック"/>
      <family val="3"/>
      <charset val="128"/>
    </font>
    <font>
      <sz val="11"/>
      <name val="Yu Gothic Light"/>
      <family val="3"/>
      <charset val="128"/>
      <scheme val="maj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38" fontId="2" fillId="0" borderId="0" applyFont="0" applyFill="0" applyBorder="0" applyAlignment="0" applyProtection="0">
      <alignment vertical="center"/>
    </xf>
    <xf numFmtId="0" fontId="2" fillId="0" borderId="0">
      <alignment vertical="center"/>
    </xf>
    <xf numFmtId="0" fontId="1" fillId="0" borderId="0">
      <alignment vertical="center"/>
    </xf>
  </cellStyleXfs>
  <cellXfs count="34">
    <xf numFmtId="0" fontId="0" fillId="0" borderId="0" xfId="0"/>
    <xf numFmtId="0" fontId="2" fillId="0" borderId="0" xfId="2">
      <alignment vertical="center"/>
    </xf>
    <xf numFmtId="0" fontId="4" fillId="0" borderId="0" xfId="0" applyFont="1" applyAlignment="1">
      <alignment vertical="center"/>
    </xf>
    <xf numFmtId="49" fontId="0" fillId="0" borderId="0" xfId="0" applyNumberFormat="1" applyAlignment="1">
      <alignment horizontal="right" vertical="center"/>
    </xf>
    <xf numFmtId="176" fontId="2" fillId="0" borderId="0" xfId="2" applyNumberFormat="1">
      <alignment vertical="center"/>
    </xf>
    <xf numFmtId="0" fontId="6" fillId="0" borderId="0" xfId="0" applyFont="1"/>
    <xf numFmtId="38" fontId="2" fillId="0" borderId="0" xfId="1" applyFont="1" applyAlignment="1">
      <alignment vertical="center"/>
    </xf>
    <xf numFmtId="0" fontId="0" fillId="0" borderId="0" xfId="0" applyAlignment="1">
      <alignment vertical="center"/>
    </xf>
    <xf numFmtId="0" fontId="7" fillId="0" borderId="0" xfId="3" applyFont="1" applyAlignment="1">
      <alignment vertical="center" wrapText="1"/>
    </xf>
    <xf numFmtId="38" fontId="0" fillId="0" borderId="0" xfId="1" applyFont="1" applyAlignment="1">
      <alignment horizontal="left" vertical="center"/>
    </xf>
    <xf numFmtId="176" fontId="0" fillId="0" borderId="0" xfId="0" applyNumberFormat="1" applyAlignment="1">
      <alignment horizontal="right" vertical="center"/>
    </xf>
    <xf numFmtId="49" fontId="7" fillId="0" borderId="0" xfId="3" applyNumberFormat="1" applyFont="1" applyAlignment="1">
      <alignment horizontal="right" vertical="center" wrapText="1"/>
    </xf>
    <xf numFmtId="0" fontId="0" fillId="0" borderId="0" xfId="0" applyAlignment="1">
      <alignment horizontal="left" vertical="center"/>
    </xf>
    <xf numFmtId="49" fontId="0" fillId="0" borderId="0" xfId="0" applyNumberFormat="1" applyAlignment="1">
      <alignment horizontal="left" vertical="center"/>
    </xf>
    <xf numFmtId="176" fontId="0" fillId="0" borderId="0" xfId="0" applyNumberFormat="1" applyAlignment="1">
      <alignment vertical="center"/>
    </xf>
    <xf numFmtId="38" fontId="0" fillId="0" borderId="0" xfId="0" applyNumberFormat="1" applyAlignment="1">
      <alignment horizontal="left" vertical="center"/>
    </xf>
    <xf numFmtId="0" fontId="8" fillId="0" borderId="1" xfId="2" applyFont="1" applyBorder="1" applyAlignment="1">
      <alignment horizontal="center" vertical="center"/>
    </xf>
    <xf numFmtId="0" fontId="8" fillId="0" borderId="1" xfId="2" applyFont="1" applyBorder="1" applyAlignment="1">
      <alignment horizontal="center" vertical="top"/>
    </xf>
    <xf numFmtId="1" fontId="0" fillId="0" borderId="1" xfId="0" applyNumberFormat="1" applyBorder="1" applyAlignment="1">
      <alignment horizontal="center" vertical="center"/>
    </xf>
    <xf numFmtId="0" fontId="0" fillId="0" borderId="1" xfId="0" applyBorder="1" applyAlignment="1">
      <alignment horizontal="center" vertical="center"/>
    </xf>
    <xf numFmtId="38" fontId="2" fillId="0" borderId="1" xfId="1" applyBorder="1" applyAlignment="1">
      <alignment horizontal="center" vertical="center"/>
    </xf>
    <xf numFmtId="176" fontId="0" fillId="0" borderId="0" xfId="0" applyNumberFormat="1" applyAlignment="1">
      <alignment horizontal="center" vertical="center"/>
    </xf>
    <xf numFmtId="0" fontId="8" fillId="0" borderId="0" xfId="2" applyFont="1" applyAlignment="1">
      <alignment horizontal="center" vertical="center"/>
    </xf>
    <xf numFmtId="0" fontId="2" fillId="0" borderId="1" xfId="2" applyBorder="1">
      <alignment vertical="center"/>
    </xf>
    <xf numFmtId="49" fontId="2" fillId="0" borderId="1" xfId="2" applyNumberFormat="1" applyBorder="1" applyAlignment="1">
      <alignment horizontal="center" vertical="top"/>
    </xf>
    <xf numFmtId="49" fontId="2" fillId="0" borderId="1" xfId="2" applyNumberFormat="1" applyBorder="1" applyAlignment="1">
      <alignment vertical="top"/>
    </xf>
    <xf numFmtId="0" fontId="0" fillId="0" borderId="1" xfId="0" applyBorder="1" applyAlignment="1">
      <alignment horizontal="left" vertical="center"/>
    </xf>
    <xf numFmtId="177" fontId="2" fillId="0" borderId="1" xfId="2" applyNumberFormat="1" applyBorder="1" applyAlignment="1">
      <alignment horizontal="left" vertical="center"/>
    </xf>
    <xf numFmtId="38" fontId="2" fillId="0" borderId="1" xfId="1" applyFont="1" applyBorder="1" applyAlignment="1">
      <alignment vertical="center"/>
    </xf>
    <xf numFmtId="38" fontId="9" fillId="0" borderId="0" xfId="1" applyFont="1" applyAlignment="1">
      <alignment vertical="center"/>
    </xf>
    <xf numFmtId="0" fontId="2" fillId="0" borderId="0" xfId="2" applyAlignment="1">
      <alignment horizontal="right" vertical="center"/>
    </xf>
    <xf numFmtId="0" fontId="10" fillId="0" borderId="0" xfId="0" applyFont="1" applyAlignment="1">
      <alignment vertical="center"/>
    </xf>
    <xf numFmtId="49" fontId="11" fillId="0" borderId="0" xfId="0" applyNumberFormat="1" applyFont="1" applyAlignment="1">
      <alignment horizontal="left" vertical="center"/>
    </xf>
    <xf numFmtId="1" fontId="12" fillId="0" borderId="0" xfId="3" applyNumberFormat="1" applyFont="1" applyAlignment="1">
      <alignment horizontal="left" vertical="center"/>
    </xf>
  </cellXfs>
  <cellStyles count="4">
    <cellStyle name="桁区切り" xfId="1" builtinId="6"/>
    <cellStyle name="標準" xfId="0" builtinId="0"/>
    <cellStyle name="標準 3 3" xfId="3" xr:uid="{4A171814-FCF3-4410-85AA-59283011292C}"/>
    <cellStyle name="標準 5" xfId="2" xr:uid="{EB2A7F18-8DCA-4206-B7EF-FC44B9DA3A6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6"/>
  <sheetViews>
    <sheetView tabSelected="1" workbookViewId="0">
      <selection activeCell="I1" sqref="I1"/>
    </sheetView>
  </sheetViews>
  <sheetFormatPr defaultColWidth="9" defaultRowHeight="18.75"/>
  <cols>
    <col min="1" max="1" width="3.5" style="1" bestFit="1" customWidth="1"/>
    <col min="2" max="2" width="27.5" style="1" bestFit="1" customWidth="1"/>
    <col min="3" max="3" width="52.75" style="1" bestFit="1" customWidth="1"/>
    <col min="4" max="4" width="23.25" style="1" bestFit="1" customWidth="1"/>
    <col min="5" max="5" width="18.125" style="1" bestFit="1" customWidth="1"/>
    <col min="6" max="6" width="5.5" style="1" bestFit="1" customWidth="1"/>
    <col min="7" max="7" width="9" style="1" bestFit="1" customWidth="1"/>
    <col min="8" max="8" width="11.375" style="1" bestFit="1" customWidth="1"/>
    <col min="9" max="9" width="9.125" style="6" bestFit="1" customWidth="1"/>
    <col min="10" max="10" width="7.5" style="4" bestFit="1" customWidth="1"/>
    <col min="11" max="16384" width="9" style="1"/>
  </cols>
  <sheetData>
    <row r="1" spans="1:10">
      <c r="B1" s="2" t="s">
        <v>0</v>
      </c>
      <c r="I1" s="3" t="s">
        <v>102</v>
      </c>
    </row>
    <row r="2" spans="1:10" ht="20.25">
      <c r="B2" s="2"/>
      <c r="C2" s="5" t="s">
        <v>1</v>
      </c>
    </row>
    <row r="3" spans="1:10" s="7" customFormat="1" ht="15" customHeight="1">
      <c r="B3" s="3" t="s">
        <v>2</v>
      </c>
      <c r="C3" s="33" t="s">
        <v>3</v>
      </c>
      <c r="D3" s="8"/>
      <c r="E3" s="8"/>
      <c r="F3" s="8"/>
      <c r="G3" s="3"/>
      <c r="H3" s="9"/>
      <c r="J3" s="10"/>
    </row>
    <row r="4" spans="1:10" s="7" customFormat="1" ht="15" customHeight="1">
      <c r="B4" s="11" t="s">
        <v>4</v>
      </c>
      <c r="C4" s="12">
        <v>30</v>
      </c>
      <c r="D4" s="13"/>
      <c r="E4" s="13"/>
      <c r="F4" s="13"/>
      <c r="G4" s="3"/>
      <c r="H4" s="12"/>
      <c r="J4" s="14"/>
    </row>
    <row r="5" spans="1:10" s="7" customFormat="1" ht="15" customHeight="1">
      <c r="B5" s="11" t="s">
        <v>5</v>
      </c>
      <c r="C5" s="9">
        <f>C6*1.1</f>
        <v>26730.000000000004</v>
      </c>
      <c r="D5" s="13"/>
      <c r="E5" s="13"/>
      <c r="F5" s="13"/>
      <c r="G5" s="3"/>
      <c r="H5" s="12"/>
      <c r="J5" s="14"/>
    </row>
    <row r="6" spans="1:10" s="7" customFormat="1" ht="15" customHeight="1">
      <c r="B6" s="3" t="s">
        <v>6</v>
      </c>
      <c r="C6" s="15">
        <f>I45</f>
        <v>24300</v>
      </c>
      <c r="D6" s="12"/>
      <c r="E6" s="12"/>
      <c r="F6" s="12"/>
      <c r="G6" s="3"/>
      <c r="H6" s="12"/>
      <c r="J6" s="14"/>
    </row>
    <row r="7" spans="1:10" s="7" customFormat="1" ht="15" customHeight="1">
      <c r="B7" s="3" t="s">
        <v>7</v>
      </c>
      <c r="C7" s="12">
        <v>23</v>
      </c>
      <c r="D7" s="12"/>
      <c r="E7" s="12"/>
      <c r="F7" s="12"/>
      <c r="G7" s="3"/>
      <c r="H7" s="12"/>
      <c r="J7" s="14"/>
    </row>
    <row r="8" spans="1:10" s="7" customFormat="1" ht="15" customHeight="1">
      <c r="B8" s="3" t="s">
        <v>8</v>
      </c>
      <c r="C8" s="12" t="s">
        <v>9</v>
      </c>
      <c r="D8" s="12"/>
      <c r="E8" s="12"/>
      <c r="F8" s="12"/>
      <c r="G8" s="3"/>
      <c r="H8" s="12"/>
      <c r="J8" s="14"/>
    </row>
    <row r="9" spans="1:10" s="7" customFormat="1" ht="15" customHeight="1">
      <c r="B9" s="3" t="s">
        <v>10</v>
      </c>
      <c r="C9" s="12" t="s">
        <v>11</v>
      </c>
      <c r="D9" s="13"/>
      <c r="E9" s="13"/>
      <c r="F9" s="13"/>
      <c r="G9" s="3"/>
      <c r="H9" s="12"/>
      <c r="J9" s="14"/>
    </row>
    <row r="10" spans="1:10" s="7" customFormat="1" ht="15" customHeight="1">
      <c r="B10" s="3" t="s">
        <v>12</v>
      </c>
      <c r="C10" s="12" t="s">
        <v>13</v>
      </c>
      <c r="D10" s="13"/>
      <c r="E10" s="13"/>
      <c r="F10" s="13"/>
      <c r="G10" s="3"/>
      <c r="H10" s="12"/>
      <c r="J10" s="14"/>
    </row>
    <row r="11" spans="1:10" s="7" customFormat="1" ht="15" customHeight="1">
      <c r="B11" s="3" t="s">
        <v>14</v>
      </c>
      <c r="C11" s="12">
        <v>837</v>
      </c>
      <c r="G11" s="3"/>
      <c r="H11" s="12"/>
      <c r="J11" s="14"/>
    </row>
    <row r="12" spans="1:10">
      <c r="B12" s="7"/>
    </row>
    <row r="13" spans="1:10" s="22" customFormat="1">
      <c r="A13" s="16"/>
      <c r="B13" s="17" t="s">
        <v>15</v>
      </c>
      <c r="C13" s="17" t="s">
        <v>16</v>
      </c>
      <c r="D13" s="18" t="s">
        <v>17</v>
      </c>
      <c r="E13" s="18" t="s">
        <v>18</v>
      </c>
      <c r="F13" s="18" t="s">
        <v>19</v>
      </c>
      <c r="G13" s="19" t="s">
        <v>20</v>
      </c>
      <c r="H13" s="19" t="s">
        <v>21</v>
      </c>
      <c r="I13" s="20" t="s">
        <v>22</v>
      </c>
      <c r="J13" s="21"/>
    </row>
    <row r="14" spans="1:10">
      <c r="A14" s="23">
        <v>1</v>
      </c>
      <c r="B14" s="24" t="s">
        <v>23</v>
      </c>
      <c r="C14" s="25" t="s">
        <v>24</v>
      </c>
      <c r="D14" s="23" t="s">
        <v>25</v>
      </c>
      <c r="E14" s="23" t="s">
        <v>26</v>
      </c>
      <c r="F14" s="26">
        <v>837</v>
      </c>
      <c r="G14" s="23">
        <v>32</v>
      </c>
      <c r="H14" s="27">
        <v>38718</v>
      </c>
      <c r="I14" s="28">
        <v>900</v>
      </c>
    </row>
    <row r="15" spans="1:10">
      <c r="A15" s="23">
        <v>2</v>
      </c>
      <c r="B15" s="24" t="s">
        <v>27</v>
      </c>
      <c r="C15" s="25" t="s">
        <v>28</v>
      </c>
      <c r="D15" s="23" t="s">
        <v>25</v>
      </c>
      <c r="E15" s="23" t="s">
        <v>26</v>
      </c>
      <c r="F15" s="26">
        <v>837</v>
      </c>
      <c r="G15" s="23">
        <v>32</v>
      </c>
      <c r="H15" s="27">
        <v>35916</v>
      </c>
      <c r="I15" s="28">
        <v>900</v>
      </c>
    </row>
    <row r="16" spans="1:10">
      <c r="A16" s="23">
        <v>3</v>
      </c>
      <c r="B16" s="24" t="s">
        <v>29</v>
      </c>
      <c r="C16" s="25" t="s">
        <v>30</v>
      </c>
      <c r="D16" s="23" t="s">
        <v>25</v>
      </c>
      <c r="E16" s="23" t="s">
        <v>26</v>
      </c>
      <c r="F16" s="26">
        <v>837</v>
      </c>
      <c r="G16" s="23">
        <v>32</v>
      </c>
      <c r="H16" s="27">
        <v>37803</v>
      </c>
      <c r="I16" s="28">
        <v>900</v>
      </c>
    </row>
    <row r="17" spans="1:9">
      <c r="A17" s="23">
        <v>4</v>
      </c>
      <c r="B17" s="24" t="s">
        <v>31</v>
      </c>
      <c r="C17" s="25" t="s">
        <v>32</v>
      </c>
      <c r="D17" s="23" t="s">
        <v>25</v>
      </c>
      <c r="E17" s="23" t="s">
        <v>26</v>
      </c>
      <c r="F17" s="26">
        <v>837</v>
      </c>
      <c r="G17" s="23">
        <v>32</v>
      </c>
      <c r="H17" s="27">
        <v>37257</v>
      </c>
      <c r="I17" s="28">
        <v>900</v>
      </c>
    </row>
    <row r="18" spans="1:9">
      <c r="A18" s="23">
        <v>5</v>
      </c>
      <c r="B18" s="24" t="s">
        <v>33</v>
      </c>
      <c r="C18" s="25" t="s">
        <v>34</v>
      </c>
      <c r="D18" s="23" t="s">
        <v>25</v>
      </c>
      <c r="E18" s="23" t="s">
        <v>26</v>
      </c>
      <c r="F18" s="26">
        <v>837</v>
      </c>
      <c r="G18" s="23">
        <v>32</v>
      </c>
      <c r="H18" s="27">
        <v>37956</v>
      </c>
      <c r="I18" s="28">
        <v>900</v>
      </c>
    </row>
    <row r="19" spans="1:9">
      <c r="A19" s="23">
        <v>6</v>
      </c>
      <c r="B19" s="24" t="s">
        <v>35</v>
      </c>
      <c r="C19" s="25" t="s">
        <v>36</v>
      </c>
      <c r="D19" s="23" t="s">
        <v>37</v>
      </c>
      <c r="E19" s="23" t="s">
        <v>26</v>
      </c>
      <c r="F19" s="26">
        <v>837</v>
      </c>
      <c r="G19" s="23">
        <v>32</v>
      </c>
      <c r="H19" s="27">
        <v>37653</v>
      </c>
      <c r="I19" s="28">
        <v>900</v>
      </c>
    </row>
    <row r="20" spans="1:9">
      <c r="A20" s="23">
        <v>7</v>
      </c>
      <c r="B20" s="24" t="s">
        <v>38</v>
      </c>
      <c r="C20" s="25" t="s">
        <v>39</v>
      </c>
      <c r="D20" s="23" t="s">
        <v>40</v>
      </c>
      <c r="E20" s="23" t="s">
        <v>26</v>
      </c>
      <c r="F20" s="26">
        <v>837</v>
      </c>
      <c r="G20" s="23">
        <v>32</v>
      </c>
      <c r="H20" s="27">
        <v>38443</v>
      </c>
      <c r="I20" s="28">
        <v>900</v>
      </c>
    </row>
    <row r="21" spans="1:9">
      <c r="A21" s="23">
        <v>8</v>
      </c>
      <c r="B21" s="24" t="s">
        <v>41</v>
      </c>
      <c r="C21" s="25" t="s">
        <v>42</v>
      </c>
      <c r="D21" s="23" t="s">
        <v>40</v>
      </c>
      <c r="E21" s="23" t="s">
        <v>26</v>
      </c>
      <c r="F21" s="26">
        <v>837</v>
      </c>
      <c r="G21" s="23">
        <v>32</v>
      </c>
      <c r="H21" s="27">
        <v>39173</v>
      </c>
      <c r="I21" s="28">
        <v>900</v>
      </c>
    </row>
    <row r="22" spans="1:9">
      <c r="A22" s="23">
        <v>9</v>
      </c>
      <c r="B22" s="24" t="s">
        <v>43</v>
      </c>
      <c r="C22" s="25" t="s">
        <v>44</v>
      </c>
      <c r="D22" s="23" t="s">
        <v>45</v>
      </c>
      <c r="E22" s="23" t="s">
        <v>26</v>
      </c>
      <c r="F22" s="26">
        <v>837</v>
      </c>
      <c r="G22" s="23">
        <v>32</v>
      </c>
      <c r="H22" s="27">
        <v>42644</v>
      </c>
      <c r="I22" s="28">
        <v>900</v>
      </c>
    </row>
    <row r="23" spans="1:9">
      <c r="A23" s="23">
        <v>10</v>
      </c>
      <c r="B23" s="24" t="s">
        <v>46</v>
      </c>
      <c r="C23" s="25" t="s">
        <v>47</v>
      </c>
      <c r="D23" s="23" t="s">
        <v>45</v>
      </c>
      <c r="E23" s="23" t="s">
        <v>26</v>
      </c>
      <c r="F23" s="26">
        <v>837</v>
      </c>
      <c r="G23" s="23">
        <v>32</v>
      </c>
      <c r="H23" s="27">
        <v>41671</v>
      </c>
      <c r="I23" s="28">
        <v>900</v>
      </c>
    </row>
    <row r="24" spans="1:9">
      <c r="A24" s="23">
        <v>11</v>
      </c>
      <c r="B24" s="24" t="s">
        <v>48</v>
      </c>
      <c r="C24" s="25" t="s">
        <v>49</v>
      </c>
      <c r="D24" s="23" t="s">
        <v>50</v>
      </c>
      <c r="E24" s="23" t="s">
        <v>26</v>
      </c>
      <c r="F24" s="26">
        <v>837</v>
      </c>
      <c r="G24" s="23">
        <v>64</v>
      </c>
      <c r="H24" s="27">
        <v>39448</v>
      </c>
      <c r="I24" s="28">
        <v>900</v>
      </c>
    </row>
    <row r="25" spans="1:9">
      <c r="A25" s="23">
        <v>12</v>
      </c>
      <c r="B25" s="24" t="s">
        <v>51</v>
      </c>
      <c r="C25" s="25" t="s">
        <v>52</v>
      </c>
      <c r="D25" s="23" t="s">
        <v>50</v>
      </c>
      <c r="E25" s="23" t="s">
        <v>26</v>
      </c>
      <c r="F25" s="26">
        <v>837</v>
      </c>
      <c r="G25" s="23">
        <v>32</v>
      </c>
      <c r="H25" s="27">
        <v>35916</v>
      </c>
      <c r="I25" s="28">
        <v>900</v>
      </c>
    </row>
    <row r="26" spans="1:9">
      <c r="A26" s="23">
        <v>13</v>
      </c>
      <c r="B26" s="24" t="s">
        <v>53</v>
      </c>
      <c r="C26" s="25" t="s">
        <v>54</v>
      </c>
      <c r="D26" s="23" t="s">
        <v>55</v>
      </c>
      <c r="E26" s="23" t="s">
        <v>26</v>
      </c>
      <c r="F26" s="26">
        <v>837</v>
      </c>
      <c r="G26" s="23">
        <v>32</v>
      </c>
      <c r="H26" s="27">
        <v>35977</v>
      </c>
      <c r="I26" s="28">
        <v>900</v>
      </c>
    </row>
    <row r="27" spans="1:9">
      <c r="A27" s="23">
        <v>14</v>
      </c>
      <c r="B27" s="24" t="s">
        <v>56</v>
      </c>
      <c r="C27" s="25" t="s">
        <v>57</v>
      </c>
      <c r="D27" s="23" t="s">
        <v>58</v>
      </c>
      <c r="E27" s="23" t="s">
        <v>26</v>
      </c>
      <c r="F27" s="26">
        <v>837</v>
      </c>
      <c r="G27" s="23">
        <v>64</v>
      </c>
      <c r="H27" s="27">
        <v>28764</v>
      </c>
      <c r="I27" s="28">
        <v>900</v>
      </c>
    </row>
    <row r="28" spans="1:9">
      <c r="A28" s="23">
        <v>15</v>
      </c>
      <c r="B28" s="24" t="s">
        <v>59</v>
      </c>
      <c r="C28" s="25" t="s">
        <v>60</v>
      </c>
      <c r="D28" s="23" t="s">
        <v>61</v>
      </c>
      <c r="E28" s="23" t="s">
        <v>26</v>
      </c>
      <c r="F28" s="26">
        <v>837</v>
      </c>
      <c r="G28" s="23">
        <v>64</v>
      </c>
      <c r="H28" s="27">
        <v>37653</v>
      </c>
      <c r="I28" s="28">
        <v>900</v>
      </c>
    </row>
    <row r="29" spans="1:9">
      <c r="A29" s="23">
        <v>16</v>
      </c>
      <c r="B29" s="24" t="s">
        <v>62</v>
      </c>
      <c r="C29" s="25" t="s">
        <v>63</v>
      </c>
      <c r="D29" s="23" t="s">
        <v>58</v>
      </c>
      <c r="E29" s="23" t="s">
        <v>26</v>
      </c>
      <c r="F29" s="26">
        <v>837</v>
      </c>
      <c r="G29" s="23">
        <v>64</v>
      </c>
      <c r="H29" s="27">
        <v>37653</v>
      </c>
      <c r="I29" s="28">
        <v>900</v>
      </c>
    </row>
    <row r="30" spans="1:9">
      <c r="A30" s="23">
        <v>17</v>
      </c>
      <c r="B30" s="24" t="s">
        <v>64</v>
      </c>
      <c r="C30" s="25" t="s">
        <v>65</v>
      </c>
      <c r="D30" s="23" t="s">
        <v>58</v>
      </c>
      <c r="E30" s="23" t="s">
        <v>26</v>
      </c>
      <c r="F30" s="26">
        <v>837</v>
      </c>
      <c r="G30" s="23">
        <v>64</v>
      </c>
      <c r="H30" s="27">
        <v>30773</v>
      </c>
      <c r="I30" s="28">
        <v>900</v>
      </c>
    </row>
    <row r="31" spans="1:9">
      <c r="A31" s="23">
        <v>18</v>
      </c>
      <c r="B31" s="24" t="s">
        <v>66</v>
      </c>
      <c r="C31" s="25" t="s">
        <v>67</v>
      </c>
      <c r="D31" s="23" t="s">
        <v>68</v>
      </c>
      <c r="E31" s="23" t="s">
        <v>26</v>
      </c>
      <c r="F31" s="26">
        <v>837</v>
      </c>
      <c r="G31" s="23">
        <v>64</v>
      </c>
      <c r="H31" s="27">
        <v>33117</v>
      </c>
      <c r="I31" s="28">
        <v>900</v>
      </c>
    </row>
    <row r="32" spans="1:9">
      <c r="A32" s="23">
        <v>19</v>
      </c>
      <c r="B32" s="24" t="s">
        <v>69</v>
      </c>
      <c r="C32" s="25" t="s">
        <v>70</v>
      </c>
      <c r="D32" s="23" t="s">
        <v>68</v>
      </c>
      <c r="E32" s="23" t="s">
        <v>26</v>
      </c>
      <c r="F32" s="26">
        <v>837</v>
      </c>
      <c r="G32" s="23">
        <v>64</v>
      </c>
      <c r="H32" s="27">
        <v>30560</v>
      </c>
      <c r="I32" s="28">
        <v>900</v>
      </c>
    </row>
    <row r="33" spans="1:9">
      <c r="A33" s="23">
        <v>20</v>
      </c>
      <c r="B33" s="24" t="s">
        <v>71</v>
      </c>
      <c r="C33" s="25" t="s">
        <v>72</v>
      </c>
      <c r="D33" s="23" t="s">
        <v>50</v>
      </c>
      <c r="E33" s="23" t="s">
        <v>26</v>
      </c>
      <c r="F33" s="26">
        <v>837</v>
      </c>
      <c r="G33" s="23">
        <v>64</v>
      </c>
      <c r="H33" s="27">
        <v>36617</v>
      </c>
      <c r="I33" s="28">
        <v>900</v>
      </c>
    </row>
    <row r="34" spans="1:9">
      <c r="A34" s="23">
        <v>21</v>
      </c>
      <c r="B34" s="24" t="s">
        <v>73</v>
      </c>
      <c r="C34" s="25" t="s">
        <v>74</v>
      </c>
      <c r="D34" s="23" t="s">
        <v>50</v>
      </c>
      <c r="E34" s="23" t="s">
        <v>26</v>
      </c>
      <c r="F34" s="26">
        <v>837</v>
      </c>
      <c r="G34" s="23">
        <v>64</v>
      </c>
      <c r="H34" s="27">
        <v>36526</v>
      </c>
      <c r="I34" s="28">
        <v>900</v>
      </c>
    </row>
    <row r="35" spans="1:9">
      <c r="A35" s="23">
        <v>22</v>
      </c>
      <c r="B35" s="24" t="s">
        <v>75</v>
      </c>
      <c r="C35" s="25" t="s">
        <v>76</v>
      </c>
      <c r="D35" s="23" t="s">
        <v>77</v>
      </c>
      <c r="E35" s="23" t="s">
        <v>26</v>
      </c>
      <c r="F35" s="26">
        <v>837</v>
      </c>
      <c r="G35" s="23">
        <v>32</v>
      </c>
      <c r="H35" s="27">
        <v>41306</v>
      </c>
      <c r="I35" s="28">
        <v>900</v>
      </c>
    </row>
    <row r="36" spans="1:9">
      <c r="A36" s="23">
        <v>23</v>
      </c>
      <c r="B36" s="24" t="s">
        <v>78</v>
      </c>
      <c r="C36" s="25" t="s">
        <v>79</v>
      </c>
      <c r="D36" s="23" t="s">
        <v>80</v>
      </c>
      <c r="E36" s="23" t="s">
        <v>26</v>
      </c>
      <c r="F36" s="26">
        <v>837</v>
      </c>
      <c r="G36" s="23">
        <v>64</v>
      </c>
      <c r="H36" s="27">
        <v>41244</v>
      </c>
      <c r="I36" s="28">
        <v>900</v>
      </c>
    </row>
    <row r="37" spans="1:9">
      <c r="A37" s="23">
        <v>24</v>
      </c>
      <c r="B37" s="24" t="s">
        <v>81</v>
      </c>
      <c r="C37" s="25" t="s">
        <v>82</v>
      </c>
      <c r="D37" s="23" t="s">
        <v>80</v>
      </c>
      <c r="E37" s="23" t="s">
        <v>26</v>
      </c>
      <c r="F37" s="26">
        <v>837</v>
      </c>
      <c r="G37" s="23">
        <v>48</v>
      </c>
      <c r="H37" s="27">
        <v>37653</v>
      </c>
      <c r="I37" s="28">
        <v>900</v>
      </c>
    </row>
    <row r="38" spans="1:9">
      <c r="A38" s="23">
        <v>25</v>
      </c>
      <c r="B38" s="24" t="s">
        <v>83</v>
      </c>
      <c r="C38" s="25" t="s">
        <v>84</v>
      </c>
      <c r="D38" s="23" t="s">
        <v>85</v>
      </c>
      <c r="E38" s="23" t="s">
        <v>26</v>
      </c>
      <c r="F38" s="26">
        <v>837</v>
      </c>
      <c r="G38" s="23">
        <v>64</v>
      </c>
      <c r="H38" s="27">
        <v>28581</v>
      </c>
      <c r="I38" s="28">
        <v>900</v>
      </c>
    </row>
    <row r="39" spans="1:9">
      <c r="A39" s="23">
        <v>26</v>
      </c>
      <c r="B39" s="24" t="s">
        <v>86</v>
      </c>
      <c r="C39" s="25" t="s">
        <v>87</v>
      </c>
      <c r="D39" s="23" t="s">
        <v>88</v>
      </c>
      <c r="E39" s="23" t="s">
        <v>26</v>
      </c>
      <c r="F39" s="26">
        <v>837</v>
      </c>
      <c r="G39" s="23">
        <v>64</v>
      </c>
      <c r="H39" s="27">
        <v>34182</v>
      </c>
      <c r="I39" s="28">
        <v>900</v>
      </c>
    </row>
    <row r="40" spans="1:9">
      <c r="A40" s="23">
        <v>27</v>
      </c>
      <c r="B40" s="24" t="s">
        <v>89</v>
      </c>
      <c r="C40" s="25" t="s">
        <v>90</v>
      </c>
      <c r="D40" s="23" t="s">
        <v>88</v>
      </c>
      <c r="E40" s="23" t="s">
        <v>26</v>
      </c>
      <c r="F40" s="26">
        <v>837</v>
      </c>
      <c r="G40" s="23">
        <v>64</v>
      </c>
      <c r="H40" s="27">
        <v>42917</v>
      </c>
      <c r="I40" s="28">
        <v>900</v>
      </c>
    </row>
    <row r="41" spans="1:9">
      <c r="A41" s="23">
        <v>28</v>
      </c>
      <c r="B41" s="24" t="s">
        <v>91</v>
      </c>
      <c r="C41" s="25" t="s">
        <v>92</v>
      </c>
      <c r="D41" s="23" t="s">
        <v>93</v>
      </c>
      <c r="E41" s="23" t="s">
        <v>26</v>
      </c>
      <c r="F41" s="26">
        <v>837</v>
      </c>
      <c r="G41" s="23">
        <v>64</v>
      </c>
      <c r="H41" s="27">
        <v>34700</v>
      </c>
      <c r="I41" s="28">
        <v>900</v>
      </c>
    </row>
    <row r="42" spans="1:9">
      <c r="A42" s="23">
        <v>29</v>
      </c>
      <c r="B42" s="24" t="s">
        <v>94</v>
      </c>
      <c r="C42" s="25" t="s">
        <v>95</v>
      </c>
      <c r="D42" s="23" t="s">
        <v>96</v>
      </c>
      <c r="E42" s="23" t="s">
        <v>26</v>
      </c>
      <c r="F42" s="26">
        <v>837</v>
      </c>
      <c r="G42" s="23">
        <v>64</v>
      </c>
      <c r="H42" s="27">
        <v>38261</v>
      </c>
      <c r="I42" s="28">
        <v>900</v>
      </c>
    </row>
    <row r="43" spans="1:9">
      <c r="A43" s="23">
        <v>30</v>
      </c>
      <c r="B43" s="24" t="s">
        <v>97</v>
      </c>
      <c r="C43" s="25" t="s">
        <v>98</v>
      </c>
      <c r="D43" s="23" t="s">
        <v>99</v>
      </c>
      <c r="E43" s="23" t="s">
        <v>26</v>
      </c>
      <c r="F43" s="26">
        <v>837</v>
      </c>
      <c r="G43" s="23">
        <v>64</v>
      </c>
      <c r="H43" s="27">
        <v>34790</v>
      </c>
      <c r="I43" s="28">
        <v>900</v>
      </c>
    </row>
    <row r="44" spans="1:9">
      <c r="I44" s="29">
        <f>SUM(I14:I43)</f>
        <v>27000</v>
      </c>
    </row>
    <row r="45" spans="1:9">
      <c r="E45" s="30"/>
      <c r="H45" s="31" t="s">
        <v>100</v>
      </c>
      <c r="I45" s="6">
        <v>24300</v>
      </c>
    </row>
    <row r="46" spans="1:9">
      <c r="B46" s="32" t="s">
        <v>101</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shigemitsu</dc:creator>
  <cp:lastModifiedBy>Shigemitsu-Yuka</cp:lastModifiedBy>
  <dcterms:created xsi:type="dcterms:W3CDTF">2015-06-05T18:19:34Z</dcterms:created>
  <dcterms:modified xsi:type="dcterms:W3CDTF">2026-03-12T07:02:55Z</dcterms:modified>
</cp:coreProperties>
</file>