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887C6C65-6F3A-424E-9608-C90A80789015}" xr6:coauthVersionLast="47" xr6:coauthVersionMax="47" xr10:uidLastSave="{69FD0275-335C-4E32-AA71-7ABCBC067C46}"/>
  <bookViews>
    <workbookView xWindow="-120" yWindow="-120" windowWidth="29040" windowHeight="15720" xr2:uid="{8097348E-71EC-4DB0-AEC2-C5E44448DFEE}"/>
  </bookViews>
  <sheets>
    <sheet name="WHR 1" sheetId="1" r:id="rId1"/>
  </sheets>
  <definedNames>
    <definedName name="_xlnm.Print_Area" localSheetId="0">'WHR 1'!$A$1:$K$25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C6" i="1" s="1"/>
  <c r="C5" i="1" s="1"/>
</calcChain>
</file>

<file path=xl/sharedStrings.xml><?xml version="1.0" encoding="utf-8"?>
<sst xmlns="http://schemas.openxmlformats.org/spreadsheetml/2006/main" count="88" uniqueCount="62">
  <si>
    <t>*本明細の単品本体価格はセットでご購入頂いた際の参考価格であり、単品でご注文頂いた場合は価格が都度変動する可能性がございます。</t>
  </si>
  <si>
    <t>837・209</t>
    <phoneticPr fontId="3"/>
  </si>
  <si>
    <t>SEED LEARNING</t>
  </si>
  <si>
    <t>Rob Waring</t>
  </si>
  <si>
    <t>万里の長城</t>
  </si>
  <si>
    <t xml:space="preserve">THE GREAT WALL OF CHINA </t>
  </si>
  <si>
    <t>9781946452139</t>
  </si>
  <si>
    <t>ペルシア帝国</t>
  </si>
  <si>
    <t xml:space="preserve">THE PERSIAN EMPIRE </t>
  </si>
  <si>
    <t>9781946452085</t>
  </si>
  <si>
    <t>Rjurik Davidson</t>
  </si>
  <si>
    <t>数の不思議</t>
  </si>
  <si>
    <t xml:space="preserve">THE MAGIC OF NUMBERS </t>
  </si>
  <si>
    <t>9781946452115</t>
  </si>
  <si>
    <t>Diane Newton</t>
  </si>
  <si>
    <t>欧州連合への道</t>
  </si>
  <si>
    <t xml:space="preserve">THE MAKING OF A UNITED EUROPE </t>
  </si>
  <si>
    <t>9781946452108</t>
  </si>
  <si>
    <t>文字の変遷</t>
  </si>
  <si>
    <t xml:space="preserve">THE INVENTION OF WRITING </t>
  </si>
  <si>
    <t>9781946452054</t>
  </si>
  <si>
    <t>シルク・ロードを旅して</t>
  </si>
  <si>
    <t xml:space="preserve">TRAVELING ON THE SILK ROAD </t>
  </si>
  <si>
    <t>9781946452047</t>
  </si>
  <si>
    <t>建国の父</t>
  </si>
  <si>
    <t xml:space="preserve">THE PILGRIM FATHERS </t>
  </si>
  <si>
    <t>9781946452030</t>
  </si>
  <si>
    <t>バベルの塔</t>
  </si>
  <si>
    <t xml:space="preserve">THE TOWER OF BABEL </t>
  </si>
  <si>
    <t>9781946452023</t>
  </si>
  <si>
    <t>エル・ドラドを探して</t>
  </si>
  <si>
    <t xml:space="preserve">SEARCHING FOR EL DORADO </t>
  </si>
  <si>
    <t>9781946452016</t>
  </si>
  <si>
    <t>暦の歴史</t>
  </si>
  <si>
    <t xml:space="preserve">CALENDARS AND THE HISTORY OF TIME </t>
  </si>
  <si>
    <t>9781946452009</t>
  </si>
  <si>
    <t>本体価格</t>
    <rPh sb="0" eb="2">
      <t>ホンタイ</t>
    </rPh>
    <rPh sb="2" eb="4">
      <t>カカク</t>
    </rPh>
    <phoneticPr fontId="3"/>
  </si>
  <si>
    <t>発行年</t>
    <rPh sb="0" eb="2">
      <t>ハッコウ</t>
    </rPh>
    <rPh sb="2" eb="3">
      <t>ネン</t>
    </rPh>
    <phoneticPr fontId="3"/>
  </si>
  <si>
    <t>ページ数</t>
    <rPh sb="3" eb="4">
      <t>スウ</t>
    </rPh>
    <phoneticPr fontId="3"/>
  </si>
  <si>
    <t>NDC</t>
    <phoneticPr fontId="3"/>
  </si>
  <si>
    <t>語数</t>
    <rPh sb="0" eb="2">
      <t>ゴスウ</t>
    </rPh>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</si>
  <si>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</si>
  <si>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</si>
  <si>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</si>
  <si>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</si>
  <si>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</si>
  <si>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※CDつき単品在庫がなくなり次第、順次QRコードダウンロード式に移行いたします。ご了承ください。</t>
    <rPh sb="5" eb="7">
      <t>タンピン</t>
    </rPh>
    <rPh sb="7" eb="9">
      <t>ザイコ</t>
    </rPh>
    <rPh sb="14" eb="16">
      <t>シダイ</t>
    </rPh>
    <rPh sb="17" eb="19">
      <t>ジュンジ</t>
    </rPh>
    <rPh sb="30" eb="31">
      <t>シキ</t>
    </rPh>
    <rPh sb="32" eb="34">
      <t>イコウ</t>
    </rPh>
    <rPh sb="41" eb="43">
      <t>リョウショウ</t>
    </rPh>
    <phoneticPr fontId="3"/>
  </si>
  <si>
    <t>NDC：</t>
    <phoneticPr fontId="3"/>
  </si>
  <si>
    <t>中学生・高校生・一般</t>
    <rPh sb="0" eb="3">
      <t>チュウガクセイ</t>
    </rPh>
    <rPh sb="4" eb="7">
      <t>コウコウセイ</t>
    </rPh>
    <rPh sb="8" eb="10">
      <t>イッパン</t>
    </rPh>
    <phoneticPr fontId="3"/>
  </si>
  <si>
    <t>対象：</t>
    <phoneticPr fontId="3"/>
  </si>
  <si>
    <t>ソフトカバー</t>
    <phoneticPr fontId="3"/>
  </si>
  <si>
    <t>装丁：</t>
    <rPh sb="0" eb="2">
      <t>ソウテイ</t>
    </rPh>
    <phoneticPr fontId="3"/>
  </si>
  <si>
    <t>ページ数：</t>
    <rPh sb="3" eb="4">
      <t>スウ</t>
    </rPh>
    <phoneticPr fontId="3"/>
  </si>
  <si>
    <t>21×15</t>
    <phoneticPr fontId="3"/>
  </si>
  <si>
    <t>本の高さ(cm)：</t>
  </si>
  <si>
    <t>本体価格：</t>
    <phoneticPr fontId="3"/>
  </si>
  <si>
    <t>税込価格：</t>
    <rPh sb="0" eb="2">
      <t>ゼイコミ</t>
    </rPh>
    <rPh sb="2" eb="4">
      <t>カカク</t>
    </rPh>
    <phoneticPr fontId="3"/>
  </si>
  <si>
    <t>巻数：</t>
    <rPh sb="0" eb="2">
      <t>カンスウ</t>
    </rPh>
    <phoneticPr fontId="3"/>
  </si>
  <si>
    <t>ISBN：</t>
    <phoneticPr fontId="3"/>
  </si>
  <si>
    <t>(WHDY@T*568941)</t>
  </si>
  <si>
    <t>ワールド・ヒストリー・リーダー レベル1パック</t>
    <phoneticPr fontId="3"/>
  </si>
  <si>
    <t>LB2548A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</si>
</sst>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name val="游ゴシック"/>
      <family val="3"/>
      <charset val="128"/>
      <scheme val="minor"/>
    </font>
    <font>
      <sz val="11"/>
      <color rgb="FF0070C0"/>
      <name val="游ゴシック"/>
      <family val="2"/>
      <charset val="128"/>
      <scheme val="minor"/>
    </font>
    <font>
      <sz val="11"/>
      <color theme="1"/>
      <name val="ＭＳ Ｐゴシック"/>
      <family val="3"/>
      <charset val="128"/>
    </font>
    <font>
      <sz val="11"/>
      <color theme="1"/>
      <name val="游ゴシック"/>
      <family val="3"/>
      <charset val="128"/>
      <scheme val="minor"/>
    </font>
    <font>
      <sz val="18"/>
      <color theme="1"/>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1">
    <xf numFmtId="0" fontId="0" fillId="0" borderId="0" xfId="0"/>
    <xf numFmtId="0" fontId="0" fillId="0" borderId="0" xfId="0" applyAlignment="1">
      <alignment vertical="center"/>
    </xf>
    <xf numFmtId="0" fontId="0" fillId="0" borderId="0" xfId="0" applyAlignment="1">
      <alignment vertical="center" wrapText="1"/>
    </xf>
    <xf numFmtId="0" fontId="4" fillId="0" borderId="0" xfId="0" applyFont="1"/>
    <xf numFmtId="38" fontId="1" fillId="0" borderId="0" xfId="1" applyFont="1" applyAlignment="1">
      <alignment vertical="center"/>
    </xf>
    <xf numFmtId="0" fontId="0" fillId="0" borderId="0" xfId="0" applyAlignment="1">
      <alignment horizontal="right" vertical="center"/>
    </xf>
    <xf numFmtId="38" fontId="1" fillId="0" borderId="1" xfId="1" applyFont="1" applyBorder="1" applyAlignment="1">
      <alignment vertical="center"/>
    </xf>
    <xf numFmtId="55" fontId="1" fillId="0" borderId="1" xfId="2" applyNumberFormat="1" applyBorder="1" applyAlignment="1">
      <alignment horizontal="left" vertical="center"/>
    </xf>
    <xf numFmtId="0" fontId="1" fillId="0" borderId="1" xfId="2" applyBorder="1">
      <alignment vertical="center"/>
    </xf>
    <xf numFmtId="0" fontId="0" fillId="0" borderId="1" xfId="0" applyBorder="1" applyAlignment="1">
      <alignment horizontal="left" vertical="center"/>
    </xf>
    <xf numFmtId="176" fontId="1" fillId="0" borderId="1" xfId="2" applyNumberFormat="1" applyBorder="1">
      <alignment vertical="center"/>
    </xf>
    <xf numFmtId="49" fontId="1" fillId="0" borderId="1" xfId="2" applyNumberFormat="1" applyBorder="1">
      <alignment vertical="center"/>
    </xf>
    <xf numFmtId="49" fontId="0" fillId="0" borderId="1" xfId="0" applyNumberFormat="1" applyBorder="1" applyAlignment="1">
      <alignment horizontal="center" vertical="center"/>
    </xf>
    <xf numFmtId="0" fontId="2" fillId="0" borderId="1" xfId="2" applyFont="1" applyBorder="1" applyAlignment="1">
      <alignment horizontal="center" vertical="center"/>
    </xf>
    <xf numFmtId="0" fontId="5" fillId="0" borderId="1" xfId="0" applyFont="1" applyBorder="1" applyAlignment="1">
      <alignment horizontal="center" vertical="center"/>
    </xf>
    <xf numFmtId="0" fontId="0" fillId="0" borderId="1" xfId="2" applyFont="1" applyBorder="1" applyAlignment="1">
      <alignment horizontal="center" vertical="center"/>
    </xf>
    <xf numFmtId="49" fontId="2" fillId="0" borderId="1" xfId="2" applyNumberFormat="1" applyFont="1" applyBorder="1" applyAlignment="1">
      <alignment horizontal="center" vertical="center"/>
    </xf>
    <xf numFmtId="0" fontId="1" fillId="0" borderId="0" xfId="2">
      <alignment vertical="center"/>
    </xf>
    <xf numFmtId="49" fontId="1" fillId="0" borderId="0" xfId="2" applyNumberFormat="1">
      <alignment vertical="center"/>
    </xf>
    <xf numFmtId="38" fontId="0" fillId="0" borderId="0" xfId="3" applyFont="1">
      <alignment vertical="center"/>
    </xf>
    <xf numFmtId="0" fontId="6" fillId="0" borderId="0" xfId="2" applyFo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4" applyNumberFormat="1" applyFont="1" applyAlignment="1">
      <alignment horizontal="right" vertical="center" wrapText="1"/>
    </xf>
    <xf numFmtId="0" fontId="7" fillId="0" borderId="0" xfId="4" applyFont="1" applyAlignment="1">
      <alignment vertical="center" wrapText="1"/>
    </xf>
    <xf numFmtId="176" fontId="8" fillId="0" borderId="0" xfId="5" applyNumberFormat="1" applyFont="1" applyAlignment="1">
      <alignment horizontal="left" vertical="center" wrapText="1"/>
    </xf>
    <xf numFmtId="0" fontId="9" fillId="0" borderId="0" xfId="2" applyFont="1">
      <alignment vertical="center"/>
    </xf>
    <xf numFmtId="1" fontId="10" fillId="0" borderId="0" xfId="2" applyNumberFormat="1" applyFont="1" applyAlignment="1">
      <alignment horizontal="left" vertical="center"/>
    </xf>
  </cellXfs>
  <cellStyles count="6">
    <cellStyle name="桁区切り" xfId="1" builtinId="6"/>
    <cellStyle name="桁区切り 3" xfId="3" xr:uid="{01A87321-DCB2-4376-9A9C-71C410B83C40}"/>
    <cellStyle name="標準" xfId="0" builtinId="0"/>
    <cellStyle name="標準 3" xfId="4" xr:uid="{89B31D0D-F8E2-4FE1-BCDE-5FE8005CCAA4}"/>
    <cellStyle name="標準 3 3" xfId="5" xr:uid="{5827CA7D-89DF-487B-8D77-3BFE0E0DC7EF}"/>
    <cellStyle name="標準 4" xfId="2" xr:uid="{F9B82B66-E268-4B92-921E-D17351198A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F2597-36E8-445A-9FF8-A1C1D009426D}">
  <dimension ref="A1:L115"/>
  <sheetViews>
    <sheetView tabSelected="1" workbookViewId="0">
      <selection activeCell="K1" sqref="K1"/>
    </sheetView>
  </sheetViews>
  <sheetFormatPr defaultColWidth="9" defaultRowHeight="13.5"/>
  <cols>
    <col min="1" max="1" width="3.5" style="1" bestFit="1" customWidth="1"/>
    <col min="2" max="2" width="16.375" style="1" customWidth="1"/>
    <col min="3" max="3" width="39.375" style="1" bestFit="1" customWidth="1"/>
    <col min="4" max="4" width="20.125" style="1" bestFit="1" customWidth="1"/>
    <col min="5" max="5" width="14" style="1" bestFit="1" customWidth="1"/>
    <col min="6" max="6" width="15.5" style="1" bestFit="1" customWidth="1"/>
    <col min="7" max="7" width="5.25" style="1" customWidth="1"/>
    <col min="8" max="9" width="8.5" style="1" customWidth="1"/>
    <col min="10" max="10" width="10.25" style="1" customWidth="1"/>
    <col min="11" max="11" width="9.875" style="1" bestFit="1" customWidth="1"/>
    <col min="12" max="16384" width="9" style="1"/>
  </cols>
  <sheetData>
    <row r="1" spans="1:12" ht="18.75">
      <c r="A1" s="17"/>
      <c r="B1" s="30" t="s">
        <v>60</v>
      </c>
      <c r="C1" s="17"/>
      <c r="D1" s="18"/>
      <c r="E1" s="18"/>
      <c r="F1" s="18"/>
      <c r="G1" s="19"/>
      <c r="H1" s="19"/>
      <c r="I1" s="18"/>
      <c r="J1" s="17"/>
      <c r="K1" s="22" t="s">
        <v>61</v>
      </c>
    </row>
    <row r="2" spans="1:12" ht="20.25">
      <c r="A2" s="17"/>
      <c r="B2" s="30"/>
      <c r="C2" s="29" t="s">
        <v>59</v>
      </c>
      <c r="D2" s="18"/>
      <c r="E2" s="18"/>
      <c r="F2" s="18"/>
      <c r="G2" s="19"/>
      <c r="H2" s="19"/>
      <c r="I2" s="18"/>
      <c r="J2" s="17"/>
      <c r="K2" s="17"/>
    </row>
    <row r="3" spans="1:12" ht="15" customHeight="1">
      <c r="B3" s="22" t="s">
        <v>58</v>
      </c>
      <c r="C3" s="28">
        <v>9784904568941</v>
      </c>
      <c r="D3" s="27"/>
      <c r="E3" s="27"/>
      <c r="F3" s="27"/>
      <c r="G3" s="27"/>
      <c r="H3" s="27"/>
      <c r="I3" s="27"/>
      <c r="J3" s="22"/>
      <c r="K3" s="25"/>
      <c r="L3" s="5"/>
    </row>
    <row r="4" spans="1:12" ht="15" customHeight="1">
      <c r="B4" s="26" t="s">
        <v>57</v>
      </c>
      <c r="C4" s="21">
        <v>10</v>
      </c>
      <c r="D4" s="23"/>
      <c r="E4" s="23"/>
      <c r="F4" s="23"/>
      <c r="G4" s="23"/>
      <c r="H4" s="23"/>
      <c r="I4" s="23"/>
      <c r="J4" s="22"/>
      <c r="K4" s="21"/>
    </row>
    <row r="5" spans="1:12" ht="15" customHeight="1">
      <c r="B5" s="26" t="s">
        <v>56</v>
      </c>
      <c r="C5" s="25">
        <f>C6*1.1</f>
        <v>15620.000000000002</v>
      </c>
      <c r="D5" s="23"/>
      <c r="E5" s="23"/>
      <c r="F5" s="23"/>
      <c r="G5" s="23"/>
      <c r="H5" s="23"/>
      <c r="I5" s="23"/>
      <c r="J5" s="22"/>
      <c r="K5" s="21"/>
    </row>
    <row r="6" spans="1:12" ht="15" customHeight="1">
      <c r="B6" s="22" t="s">
        <v>55</v>
      </c>
      <c r="C6" s="24">
        <f>K25</f>
        <v>14200</v>
      </c>
      <c r="D6" s="21"/>
      <c r="E6" s="21"/>
      <c r="F6" s="21"/>
      <c r="G6" s="21"/>
      <c r="H6" s="21"/>
      <c r="I6" s="21"/>
      <c r="J6" s="22"/>
      <c r="K6" s="21"/>
    </row>
    <row r="7" spans="1:12" ht="15" customHeight="1">
      <c r="B7" s="22" t="s">
        <v>54</v>
      </c>
      <c r="C7" s="21" t="s">
        <v>53</v>
      </c>
      <c r="D7" s="21"/>
      <c r="E7" s="21"/>
      <c r="F7" s="21"/>
      <c r="G7" s="21"/>
      <c r="H7" s="21"/>
      <c r="I7" s="21"/>
      <c r="J7" s="22"/>
      <c r="K7" s="21"/>
    </row>
    <row r="8" spans="1:12" ht="15" customHeight="1">
      <c r="B8" s="22" t="s">
        <v>52</v>
      </c>
      <c r="C8" s="21">
        <v>32</v>
      </c>
      <c r="D8" s="21"/>
      <c r="E8" s="21"/>
      <c r="F8" s="21"/>
      <c r="G8" s="21"/>
      <c r="H8" s="21"/>
      <c r="I8" s="21"/>
      <c r="J8" s="22"/>
      <c r="K8" s="21"/>
    </row>
    <row r="9" spans="1:12" ht="15" customHeight="1">
      <c r="B9" s="22" t="s">
        <v>51</v>
      </c>
      <c r="C9" s="21" t="s">
        <v>50</v>
      </c>
      <c r="D9" s="23"/>
      <c r="E9" s="23"/>
      <c r="F9" s="23"/>
      <c r="G9" s="23"/>
      <c r="H9" s="23"/>
      <c r="I9" s="23"/>
      <c r="J9" s="22"/>
      <c r="K9" s="21"/>
    </row>
    <row r="10" spans="1:12" ht="15" customHeight="1">
      <c r="B10" s="22" t="s">
        <v>49</v>
      </c>
      <c r="C10" s="21" t="s">
        <v>48</v>
      </c>
      <c r="D10" s="23"/>
      <c r="E10" s="23"/>
      <c r="F10" s="23"/>
      <c r="G10" s="23"/>
      <c r="H10" s="23"/>
      <c r="I10" s="23"/>
      <c r="J10" s="22"/>
      <c r="K10" s="21"/>
    </row>
    <row r="11" spans="1:12" ht="15" customHeight="1">
      <c r="B11" s="22" t="s">
        <v>47</v>
      </c>
      <c r="C11" s="21" t="s">
        <v>1</v>
      </c>
      <c r="J11" s="22"/>
      <c r="K11" s="21"/>
    </row>
    <row r="12" spans="1:12" ht="18.75">
      <c r="A12" s="17"/>
      <c r="C12" s="20" t="s">
        <v>46</v>
      </c>
      <c r="D12" s="18"/>
      <c r="E12" s="18"/>
      <c r="F12" s="18"/>
      <c r="G12" s="19"/>
      <c r="H12" s="19"/>
      <c r="I12" s="18"/>
      <c r="J12" s="17"/>
      <c r="K12" s="17"/>
    </row>
    <row r="13" spans="1:12" ht="18.75">
      <c r="A13" s="17"/>
      <c r="C13" s="20"/>
      <c r="D13" s="18"/>
      <c r="E13" s="18"/>
      <c r="F13" s="18"/>
      <c r="G13" s="19"/>
      <c r="H13" s="19"/>
      <c r="I13" s="18"/>
      <c r="J13" s="17"/>
      <c r="K13" s="17"/>
    </row>
    <row r="14" spans="1:12" ht="18.75">
      <c r="A14" s="8"/>
      <c r="B14" s="16" t="s">
        <v>45</v>
      </c>
      <c r="C14" s="16" t="s">
        <v>44</v>
      </c>
      <c r="D14" s="14" t="s">
        <v>43</v>
      </c>
      <c r="E14" s="14" t="s">
        <v>42</v>
      </c>
      <c r="F14" s="14" t="s">
        <v>41</v>
      </c>
      <c r="G14" s="15" t="s">
        <v>40</v>
      </c>
      <c r="H14" s="15" t="s">
        <v>39</v>
      </c>
      <c r="I14" s="14" t="s">
        <v>38</v>
      </c>
      <c r="J14" s="13" t="s">
        <v>37</v>
      </c>
      <c r="K14" s="13" t="s">
        <v>36</v>
      </c>
    </row>
    <row r="15" spans="1:12" ht="18.75">
      <c r="A15" s="8">
        <v>1</v>
      </c>
      <c r="B15" s="12" t="s">
        <v>35</v>
      </c>
      <c r="C15" s="11" t="s">
        <v>34</v>
      </c>
      <c r="D15" s="8" t="s">
        <v>33</v>
      </c>
      <c r="E15" s="8" t="s">
        <v>3</v>
      </c>
      <c r="F15" s="8" t="s">
        <v>2</v>
      </c>
      <c r="G15" s="10">
        <v>563</v>
      </c>
      <c r="H15" s="9" t="s">
        <v>1</v>
      </c>
      <c r="I15" s="8">
        <v>32</v>
      </c>
      <c r="J15" s="7">
        <v>42795</v>
      </c>
      <c r="K15" s="6">
        <v>1420</v>
      </c>
    </row>
    <row r="16" spans="1:12" ht="18.75">
      <c r="A16" s="8">
        <v>2</v>
      </c>
      <c r="B16" s="12" t="s">
        <v>32</v>
      </c>
      <c r="C16" s="11" t="s">
        <v>31</v>
      </c>
      <c r="D16" s="8" t="s">
        <v>30</v>
      </c>
      <c r="E16" s="8" t="s">
        <v>10</v>
      </c>
      <c r="F16" s="8" t="s">
        <v>2</v>
      </c>
      <c r="G16" s="10">
        <v>608</v>
      </c>
      <c r="H16" s="9" t="s">
        <v>1</v>
      </c>
      <c r="I16" s="8">
        <v>32</v>
      </c>
      <c r="J16" s="7">
        <v>42795</v>
      </c>
      <c r="K16" s="6">
        <v>1420</v>
      </c>
    </row>
    <row r="17" spans="1:11" ht="18.75">
      <c r="A17" s="8">
        <v>3</v>
      </c>
      <c r="B17" s="12" t="s">
        <v>29</v>
      </c>
      <c r="C17" s="11" t="s">
        <v>28</v>
      </c>
      <c r="D17" s="8" t="s">
        <v>27</v>
      </c>
      <c r="E17" s="8" t="s">
        <v>3</v>
      </c>
      <c r="F17" s="8" t="s">
        <v>2</v>
      </c>
      <c r="G17" s="10">
        <v>526</v>
      </c>
      <c r="H17" s="9" t="s">
        <v>1</v>
      </c>
      <c r="I17" s="8">
        <v>32</v>
      </c>
      <c r="J17" s="7">
        <v>42795</v>
      </c>
      <c r="K17" s="6">
        <v>1420</v>
      </c>
    </row>
    <row r="18" spans="1:11" ht="18.75">
      <c r="A18" s="8">
        <v>4</v>
      </c>
      <c r="B18" s="12" t="s">
        <v>26</v>
      </c>
      <c r="C18" s="11" t="s">
        <v>25</v>
      </c>
      <c r="D18" s="8" t="s">
        <v>24</v>
      </c>
      <c r="E18" s="8" t="s">
        <v>3</v>
      </c>
      <c r="F18" s="8" t="s">
        <v>2</v>
      </c>
      <c r="G18" s="10">
        <v>525</v>
      </c>
      <c r="H18" s="9" t="s">
        <v>1</v>
      </c>
      <c r="I18" s="8">
        <v>32</v>
      </c>
      <c r="J18" s="7">
        <v>42795</v>
      </c>
      <c r="K18" s="6">
        <v>1420</v>
      </c>
    </row>
    <row r="19" spans="1:11" ht="18.75">
      <c r="A19" s="8">
        <v>5</v>
      </c>
      <c r="B19" s="12" t="s">
        <v>23</v>
      </c>
      <c r="C19" s="11" t="s">
        <v>22</v>
      </c>
      <c r="D19" s="8" t="s">
        <v>21</v>
      </c>
      <c r="E19" s="8" t="s">
        <v>10</v>
      </c>
      <c r="F19" s="8" t="s">
        <v>2</v>
      </c>
      <c r="G19" s="10">
        <v>532</v>
      </c>
      <c r="H19" s="9" t="s">
        <v>1</v>
      </c>
      <c r="I19" s="8">
        <v>32</v>
      </c>
      <c r="J19" s="7">
        <v>42795</v>
      </c>
      <c r="K19" s="6">
        <v>1420</v>
      </c>
    </row>
    <row r="20" spans="1:11" ht="18.75">
      <c r="A20" s="8">
        <v>6</v>
      </c>
      <c r="B20" s="12" t="s">
        <v>20</v>
      </c>
      <c r="C20" s="11" t="s">
        <v>19</v>
      </c>
      <c r="D20" s="8" t="s">
        <v>18</v>
      </c>
      <c r="E20" s="8" t="s">
        <v>3</v>
      </c>
      <c r="F20" s="8" t="s">
        <v>2</v>
      </c>
      <c r="G20" s="10">
        <v>501</v>
      </c>
      <c r="H20" s="9" t="s">
        <v>1</v>
      </c>
      <c r="I20" s="8">
        <v>32</v>
      </c>
      <c r="J20" s="7">
        <v>42795</v>
      </c>
      <c r="K20" s="6">
        <v>1420</v>
      </c>
    </row>
    <row r="21" spans="1:11" ht="18.75">
      <c r="A21" s="8">
        <v>7</v>
      </c>
      <c r="B21" s="12" t="s">
        <v>17</v>
      </c>
      <c r="C21" s="11" t="s">
        <v>16</v>
      </c>
      <c r="D21" s="8" t="s">
        <v>15</v>
      </c>
      <c r="E21" s="8" t="s">
        <v>14</v>
      </c>
      <c r="F21" s="8" t="s">
        <v>2</v>
      </c>
      <c r="G21" s="10">
        <v>706</v>
      </c>
      <c r="H21" s="9" t="s">
        <v>1</v>
      </c>
      <c r="I21" s="8">
        <v>32</v>
      </c>
      <c r="J21" s="7">
        <v>42795</v>
      </c>
      <c r="K21" s="6">
        <v>1420</v>
      </c>
    </row>
    <row r="22" spans="1:11" ht="18.75">
      <c r="A22" s="8">
        <v>8</v>
      </c>
      <c r="B22" s="12" t="s">
        <v>13</v>
      </c>
      <c r="C22" s="11" t="s">
        <v>12</v>
      </c>
      <c r="D22" s="8" t="s">
        <v>11</v>
      </c>
      <c r="E22" s="8" t="s">
        <v>10</v>
      </c>
      <c r="F22" s="8" t="s">
        <v>2</v>
      </c>
      <c r="G22" s="10">
        <v>687</v>
      </c>
      <c r="H22" s="9" t="s">
        <v>1</v>
      </c>
      <c r="I22" s="8">
        <v>32</v>
      </c>
      <c r="J22" s="7">
        <v>42795</v>
      </c>
      <c r="K22" s="6">
        <v>1420</v>
      </c>
    </row>
    <row r="23" spans="1:11" ht="18.75">
      <c r="A23" s="8">
        <v>9</v>
      </c>
      <c r="B23" s="12" t="s">
        <v>9</v>
      </c>
      <c r="C23" s="11" t="s">
        <v>8</v>
      </c>
      <c r="D23" s="8" t="s">
        <v>7</v>
      </c>
      <c r="E23" s="8" t="s">
        <v>3</v>
      </c>
      <c r="F23" s="8" t="s">
        <v>2</v>
      </c>
      <c r="G23" s="10">
        <v>606</v>
      </c>
      <c r="H23" s="9" t="s">
        <v>1</v>
      </c>
      <c r="I23" s="8">
        <v>32</v>
      </c>
      <c r="J23" s="7">
        <v>42795</v>
      </c>
      <c r="K23" s="6">
        <v>1420</v>
      </c>
    </row>
    <row r="24" spans="1:11" ht="18.75">
      <c r="A24" s="8">
        <v>10</v>
      </c>
      <c r="B24" s="12" t="s">
        <v>6</v>
      </c>
      <c r="C24" s="11" t="s">
        <v>5</v>
      </c>
      <c r="D24" s="8" t="s">
        <v>4</v>
      </c>
      <c r="E24" s="8" t="s">
        <v>3</v>
      </c>
      <c r="F24" s="8" t="s">
        <v>2</v>
      </c>
      <c r="G24" s="10">
        <v>688</v>
      </c>
      <c r="H24" s="9" t="s">
        <v>1</v>
      </c>
      <c r="I24" s="8">
        <v>32</v>
      </c>
      <c r="J24" s="7">
        <v>42795</v>
      </c>
      <c r="K24" s="6">
        <v>1420</v>
      </c>
    </row>
    <row r="25" spans="1:11" ht="18.75">
      <c r="G25" s="5"/>
      <c r="H25" s="5"/>
      <c r="J25" s="5"/>
      <c r="K25" s="4">
        <f>SUM(K15:K24)</f>
        <v>14200</v>
      </c>
    </row>
    <row r="26" spans="1:11">
      <c r="B26" s="3" t="s">
        <v>0</v>
      </c>
    </row>
    <row r="115" spans="2:2">
      <c r="B115" s="2"/>
    </row>
  </sheetData>
  <phoneticPr fontId="3"/>
  <printOptions horizontalCentered="1"/>
  <pageMargins left="0.70866141732283472" right="0.70866141732283472" top="0.74803149606299213" bottom="0.74803149606299213" header="0.31496062992125984" footer="0.31496062992125984"/>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WHR 1</vt:lpstr>
      <vt:lpstr>'WHR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2025-02-20T05:05:18Z</dcterms:created>
  <dcterms:modified xsi:type="dcterms:W3CDTF">2025-02-27T07:50:02Z</dcterms:modified>
</cp:coreProperties>
</file>