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04C08111-6A67-49B5-8AA7-10302BFF8B32}"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1" l="1"/>
  <c r="C6" i="1" s="1"/>
  <c r="C5" i="1" s="1"/>
</calcChain>
</file>

<file path=xl/sharedStrings.xml><?xml version="1.0" encoding="utf-8"?>
<sst xmlns="http://schemas.openxmlformats.org/spreadsheetml/2006/main" count="70" uniqueCount="65">
  <si>
    <t>２１世紀の名作絵本セット</t>
    <rPh sb="2" eb="4">
      <t>セイキ</t>
    </rPh>
    <rPh sb="5" eb="7">
      <t>メイサク</t>
    </rPh>
    <rPh sb="7" eb="9">
      <t>エホン</t>
    </rPh>
    <phoneticPr fontId="5"/>
  </si>
  <si>
    <t/>
  </si>
  <si>
    <t>(WHDY@Y*362513)</t>
  </si>
  <si>
    <t>ISBN：</t>
    <phoneticPr fontId="5"/>
  </si>
  <si>
    <t>巻数：</t>
    <phoneticPr fontId="5"/>
  </si>
  <si>
    <t>税込価格：</t>
    <phoneticPr fontId="5"/>
  </si>
  <si>
    <t>本体価格：</t>
    <phoneticPr fontId="5"/>
  </si>
  <si>
    <t>本の高さ(cm)：</t>
    <phoneticPr fontId="5"/>
  </si>
  <si>
    <t>ページ数：</t>
    <phoneticPr fontId="5"/>
  </si>
  <si>
    <t>40-44</t>
    <phoneticPr fontId="5"/>
  </si>
  <si>
    <t>装丁：</t>
    <phoneticPr fontId="5"/>
  </si>
  <si>
    <t>ハードカバー</t>
    <phoneticPr fontId="5"/>
  </si>
  <si>
    <t>対象：</t>
    <phoneticPr fontId="5"/>
  </si>
  <si>
    <t>幼児・小学生・中学生</t>
    <rPh sb="7" eb="10">
      <t>チュウガクセイ</t>
    </rPh>
    <phoneticPr fontId="5"/>
  </si>
  <si>
    <t>NDC：</t>
    <phoneticPr fontId="5"/>
  </si>
  <si>
    <t>ISBN</t>
    <phoneticPr fontId="5"/>
  </si>
  <si>
    <t>タイトル</t>
    <phoneticPr fontId="5"/>
  </si>
  <si>
    <t>日本語タイトル</t>
    <phoneticPr fontId="5"/>
  </si>
  <si>
    <t>著者</t>
    <rPh sb="0" eb="2">
      <t>チョシャ</t>
    </rPh>
    <phoneticPr fontId="5"/>
  </si>
  <si>
    <t>出版社</t>
    <rPh sb="0" eb="3">
      <t>シュッパンシャ</t>
    </rPh>
    <phoneticPr fontId="5"/>
  </si>
  <si>
    <t>NDC</t>
  </si>
  <si>
    <t>サイズ</t>
    <phoneticPr fontId="5"/>
  </si>
  <si>
    <t>ページ数</t>
    <rPh sb="3" eb="4">
      <t>スウ</t>
    </rPh>
    <phoneticPr fontId="5"/>
  </si>
  <si>
    <t>発行年</t>
    <rPh sb="0" eb="2">
      <t>ハッコウ</t>
    </rPh>
    <rPh sb="2" eb="3">
      <t>ネン</t>
    </rPh>
    <phoneticPr fontId="5"/>
  </si>
  <si>
    <t>本体価格</t>
    <rPh sb="0" eb="2">
      <t>ホンタイ</t>
    </rPh>
    <rPh sb="2" eb="4">
      <t>カカク</t>
    </rPh>
    <phoneticPr fontId="5"/>
  </si>
  <si>
    <t>9780316199988</t>
  </si>
  <si>
    <t>ADVENTURES OF BEEKLE</t>
    <phoneticPr fontId="5"/>
  </si>
  <si>
    <t>ビークル ゆめのこどものおはなし</t>
    <phoneticPr fontId="5"/>
  </si>
  <si>
    <t>ダン・サンタット</t>
    <phoneticPr fontId="5"/>
  </si>
  <si>
    <t>LITTLE BROWN US</t>
    <phoneticPr fontId="5"/>
  </si>
  <si>
    <t>26×24</t>
    <phoneticPr fontId="5"/>
  </si>
  <si>
    <t>9780618194575</t>
  </si>
  <si>
    <t>FLOTSAM</t>
  </si>
  <si>
    <t>漂流物</t>
  </si>
  <si>
    <t>デイヴィッド・ウィーズナー</t>
    <phoneticPr fontId="5"/>
  </si>
  <si>
    <t>HOUGHTON MIFFLIN</t>
  </si>
  <si>
    <t>24×29</t>
    <phoneticPr fontId="5"/>
  </si>
  <si>
    <t>9780593308431</t>
  </si>
  <si>
    <t>HOT DOG</t>
  </si>
  <si>
    <t>ホットドッグ</t>
    <phoneticPr fontId="10"/>
  </si>
  <si>
    <t>ダグ・サラティ</t>
    <phoneticPr fontId="5"/>
  </si>
  <si>
    <t>KNOPF</t>
    <phoneticPr fontId="5"/>
  </si>
  <si>
    <t>9780618862443</t>
  </si>
  <si>
    <t>HOUSE IN THE NIGHT</t>
  </si>
  <si>
    <t>よるのいえ</t>
  </si>
  <si>
    <t>スーザン・マリー・スワンソン</t>
  </si>
  <si>
    <t>HARPER COLLINS USA</t>
  </si>
  <si>
    <t>26×20</t>
    <phoneticPr fontId="5"/>
  </si>
  <si>
    <t>9780316013567</t>
  </si>
  <si>
    <t>LION &amp; THE MOUSE</t>
  </si>
  <si>
    <t>イソップものがたり ライオンとねずみ</t>
    <phoneticPr fontId="5"/>
  </si>
  <si>
    <t>ジェリー・ピンクニー</t>
  </si>
  <si>
    <t>LITTLE BROWN US</t>
  </si>
  <si>
    <t>25×29</t>
    <phoneticPr fontId="5"/>
  </si>
  <si>
    <t>9780761317913</t>
    <phoneticPr fontId="5"/>
  </si>
  <si>
    <t>MAN WHO WALKED BETWEEN THE TOWERS</t>
    <phoneticPr fontId="5"/>
  </si>
  <si>
    <t>綱渡りの男</t>
  </si>
  <si>
    <t>モーディカイ・ガースティン</t>
    <phoneticPr fontId="5"/>
  </si>
  <si>
    <t>ROARING BROOK</t>
    <phoneticPr fontId="5"/>
  </si>
  <si>
    <t>28×21</t>
    <phoneticPr fontId="5"/>
  </si>
  <si>
    <t>9780618007011</t>
  </si>
  <si>
    <t>THREE PIGS</t>
  </si>
  <si>
    <t>3びきのぶたたち</t>
    <phoneticPr fontId="5"/>
  </si>
  <si>
    <t>*本明細の単品本体価格はセットでご購入頂いた際の参考価格であり、単品でご注文頂いた場合は価格が都度変動する可能性がございます。</t>
  </si>
  <si>
    <t>LB2616A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</si>
</sst>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8"/>
      <name val="BARCODE JAN"/>
      <charset val="2"/>
    </font>
    <font>
      <sz val="11"/>
      <color theme="1"/>
      <name val="ＭＳ Ｐゴシック"/>
      <family val="3"/>
      <charset val="128"/>
    </font>
    <font>
      <sz val="11"/>
      <name val="ＭＳ Ｐゴシック"/>
      <family val="3"/>
      <charset val="128"/>
    </font>
    <font>
      <sz val="11"/>
      <color theme="1"/>
      <name val="Yu Gothic"/>
      <family val="3"/>
      <charset val="128"/>
      <scheme val="minor"/>
    </font>
    <font>
      <sz val="6"/>
      <name val="ＭＳ Ｐゴシック"/>
      <family val="2"/>
      <charset val="128"/>
    </font>
    <font>
      <sz val="11"/>
      <color rgb="FF0070C0"/>
      <name val="游ゴシック"/>
      <family val="3"/>
      <charset val="128"/>
    </font>
    <font>
      <sz val="11"/>
      <name val="Yu Gothic Light"/>
      <family val="3"/>
      <charset val="128"/>
      <scheme val="major"/>
    </font>
    <font>
      <sz val="11"/>
      <color theme="1"/>
      <name val="Yu Gothic Light"/>
      <family val="3"/>
      <charset val="128"/>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0" fontId="9" fillId="0" borderId="0">
      <alignment vertical="center"/>
    </xf>
  </cellStyleXfs>
  <cellXfs count="36">
    <xf numFmtId="0" fontId="0" fillId="0" borderId="0" xfId="0"/>
    <xf numFmtId="176" fontId="0" fillId="0" borderId="0" xfId="0" applyNumberFormat="1" applyAlignment="1">
      <alignment vertical="center"/>
    </xf>
    <xf numFmtId="49" fontId="4" fillId="0" borderId="0" xfId="0" applyNumberFormat="1" applyFont="1" applyAlignment="1">
      <alignment vertical="center"/>
    </xf>
    <xf numFmtId="0" fontId="0" fillId="0" borderId="0" xfId="0" applyAlignment="1">
      <alignment vertical="center"/>
    </xf>
    <xf numFmtId="49" fontId="0" fillId="0" borderId="0" xfId="0" applyNumberFormat="1" applyAlignment="1">
      <alignment vertical="center"/>
    </xf>
    <xf numFmtId="0" fontId="0" fillId="0" borderId="0" xfId="0" applyAlignment="1">
      <alignment horizontal="right" vertical="center"/>
    </xf>
    <xf numFmtId="0" fontId="6" fillId="0" borderId="0" xfId="0" applyFont="1" applyAlignment="1">
      <alignment vertical="center"/>
    </xf>
    <xf numFmtId="49" fontId="0" fillId="0" borderId="0" xfId="0" applyNumberFormat="1" applyAlignment="1">
      <alignment horizontal="right" vertical="center"/>
    </xf>
    <xf numFmtId="176" fontId="0" fillId="0" borderId="0" xfId="0" applyNumberFormat="1" applyAlignment="1">
      <alignment horizontal="left" vertical="center"/>
    </xf>
    <xf numFmtId="0" fontId="7" fillId="0" borderId="0" xfId="2" applyFont="1" applyAlignment="1">
      <alignment vertical="center" wrapText="1"/>
    </xf>
    <xf numFmtId="38" fontId="0" fillId="0" borderId="0" xfId="1" applyFont="1" applyAlignment="1">
      <alignment horizontal="left" vertical="center"/>
    </xf>
    <xf numFmtId="49" fontId="7" fillId="0" borderId="0" xfId="2" applyNumberFormat="1" applyFont="1" applyAlignment="1">
      <alignment horizontal="right" vertical="center" wrapText="1"/>
    </xf>
    <xf numFmtId="0" fontId="0" fillId="0" borderId="0" xfId="0" applyAlignment="1">
      <alignment horizontal="left" vertical="center"/>
    </xf>
    <xf numFmtId="49" fontId="0" fillId="0" borderId="0" xfId="0" applyNumberFormat="1" applyAlignment="1">
      <alignment horizontal="left" vertical="center"/>
    </xf>
    <xf numFmtId="38" fontId="0" fillId="0" borderId="0" xfId="0" applyNumberFormat="1" applyAlignment="1">
      <alignment horizontal="left" vertical="center"/>
    </xf>
    <xf numFmtId="0" fontId="8" fillId="0" borderId="1" xfId="3" applyFont="1" applyBorder="1" applyAlignment="1">
      <alignment horizontal="center" vertical="center"/>
    </xf>
    <xf numFmtId="49" fontId="8" fillId="0" borderId="1" xfId="3" applyNumberFormat="1" applyFont="1" applyBorder="1" applyAlignment="1">
      <alignment horizontal="center" vertical="center"/>
    </xf>
    <xf numFmtId="0" fontId="9" fillId="0" borderId="1" xfId="3" applyBorder="1" applyAlignment="1">
      <alignment horizontal="center" vertical="center" shrinkToFit="1"/>
    </xf>
    <xf numFmtId="49" fontId="0" fillId="0" borderId="1" xfId="3" applyNumberFormat="1" applyFont="1" applyBorder="1" applyAlignment="1">
      <alignment horizontal="center" vertical="center"/>
    </xf>
    <xf numFmtId="0" fontId="9" fillId="0" borderId="1" xfId="3" applyBorder="1" applyAlignment="1">
      <alignment horizontal="center" vertical="center"/>
    </xf>
    <xf numFmtId="0" fontId="9" fillId="0" borderId="1" xfId="3" applyBorder="1">
      <alignment vertical="center"/>
    </xf>
    <xf numFmtId="38" fontId="0" fillId="0" borderId="0" xfId="0" applyNumberFormat="1" applyAlignment="1">
      <alignment vertical="center"/>
    </xf>
    <xf numFmtId="0" fontId="0" fillId="0" borderId="0" xfId="0" applyAlignment="1">
      <alignment vertical="center" wrapText="1"/>
    </xf>
    <xf numFmtId="49" fontId="11" fillId="0" borderId="0" xfId="0" applyNumberFormat="1" applyFont="1" applyAlignment="1">
      <alignment horizontal="left" vertical="center"/>
    </xf>
    <xf numFmtId="49" fontId="12" fillId="0" borderId="1" xfId="3" applyNumberFormat="1" applyFont="1" applyBorder="1" applyAlignment="1">
      <alignment horizontal="center" vertical="center"/>
    </xf>
    <xf numFmtId="0" fontId="13" fillId="0" borderId="1" xfId="3" applyFont="1" applyBorder="1">
      <alignment vertical="center"/>
    </xf>
    <xf numFmtId="0" fontId="13" fillId="0" borderId="0" xfId="0" applyFont="1" applyAlignment="1">
      <alignment vertical="center"/>
    </xf>
    <xf numFmtId="0" fontId="13" fillId="0" borderId="1" xfId="0" applyFont="1" applyBorder="1" applyAlignment="1">
      <alignment vertical="center"/>
    </xf>
    <xf numFmtId="49" fontId="13" fillId="0" borderId="1" xfId="3" applyNumberFormat="1" applyFont="1" applyBorder="1">
      <alignment vertical="center"/>
    </xf>
    <xf numFmtId="0" fontId="13" fillId="0" borderId="1" xfId="0" applyFont="1" applyBorder="1" applyAlignment="1">
      <alignment horizontal="right" vertical="center"/>
    </xf>
    <xf numFmtId="55" fontId="12" fillId="0" borderId="1" xfId="3" applyNumberFormat="1" applyFont="1" applyBorder="1" applyAlignment="1">
      <alignment horizontal="left" vertical="center"/>
    </xf>
    <xf numFmtId="38" fontId="13" fillId="0" borderId="1" xfId="1" applyFont="1" applyBorder="1" applyAlignment="1">
      <alignment vertical="center"/>
    </xf>
    <xf numFmtId="0" fontId="13" fillId="0" borderId="1" xfId="3" applyFont="1" applyBorder="1" applyAlignment="1">
      <alignment vertical="center" shrinkToFit="1"/>
    </xf>
    <xf numFmtId="49" fontId="13" fillId="0" borderId="1" xfId="0" applyNumberFormat="1" applyFont="1" applyBorder="1" applyAlignment="1">
      <alignment vertical="center"/>
    </xf>
    <xf numFmtId="0" fontId="13" fillId="0" borderId="0" xfId="3" applyFont="1" applyAlignment="1">
      <alignment vertical="center" shrinkToFit="1"/>
    </xf>
    <xf numFmtId="0" fontId="12" fillId="0" borderId="1" xfId="3" applyFont="1" applyBorder="1">
      <alignment vertical="center"/>
    </xf>
  </cellXfs>
  <cellStyles count="4">
    <cellStyle name="桁区切り" xfId="1" builtinId="6"/>
    <cellStyle name="標準" xfId="0" builtinId="0"/>
    <cellStyle name="標準 2" xfId="3" xr:uid="{88224A86-35D4-4E7A-9B7F-907C64D8DA3D}"/>
    <cellStyle name="標準 3" xfId="2" xr:uid="{33F4546E-D7E6-46A6-9B9F-B74CF678AA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9"/>
  <sheetViews>
    <sheetView tabSelected="1" workbookViewId="0">
      <selection activeCell="K1" sqref="K1"/>
    </sheetView>
  </sheetViews>
  <sheetFormatPr defaultColWidth="9" defaultRowHeight="18.75"/>
  <cols>
    <col min="1" max="1" width="2.5" style="1" bestFit="1" customWidth="1"/>
    <col min="2" max="2" width="23.25" style="3" customWidth="1"/>
    <col min="3" max="3" width="44.375" style="3" bestFit="1" customWidth="1"/>
    <col min="4" max="4" width="36.375" style="3" bestFit="1" customWidth="1"/>
    <col min="5" max="5" width="29.625" style="3" bestFit="1" customWidth="1"/>
    <col min="6" max="6" width="22.875" style="3" bestFit="1" customWidth="1"/>
    <col min="7" max="7" width="5.5" style="3" bestFit="1" customWidth="1"/>
    <col min="8" max="8" width="7.375" style="3" bestFit="1" customWidth="1"/>
    <col min="9" max="9" width="8.5" style="4" bestFit="1" customWidth="1"/>
    <col min="10" max="10" width="10.25" style="3" bestFit="1" customWidth="1"/>
    <col min="11" max="11" width="9.125" style="3" bestFit="1" customWidth="1"/>
    <col min="12" max="12" width="18" style="3" bestFit="1" customWidth="1"/>
    <col min="13" max="13" width="9.625" style="3" customWidth="1"/>
    <col min="14" max="16384" width="9" style="3"/>
  </cols>
  <sheetData>
    <row r="1" spans="1:11">
      <c r="B1" s="2" t="s">
        <v>0</v>
      </c>
      <c r="K1" s="5" t="s">
        <v>64</v>
      </c>
    </row>
    <row r="2" spans="1:11" ht="20.25">
      <c r="B2" s="2" t="s">
        <v>1</v>
      </c>
      <c r="C2" s="6" t="s">
        <v>2</v>
      </c>
    </row>
    <row r="3" spans="1:11" ht="15" customHeight="1">
      <c r="A3" s="3"/>
      <c r="B3" s="7" t="s">
        <v>3</v>
      </c>
      <c r="C3" s="8">
        <v>9784909362513</v>
      </c>
      <c r="D3" s="9"/>
      <c r="E3" s="7"/>
      <c r="F3" s="10"/>
      <c r="G3" s="10"/>
      <c r="H3" s="10"/>
      <c r="I3" s="3"/>
      <c r="J3" s="5"/>
    </row>
    <row r="4" spans="1:11" ht="15" customHeight="1">
      <c r="A4" s="3"/>
      <c r="B4" s="11" t="s">
        <v>4</v>
      </c>
      <c r="C4" s="12">
        <v>7</v>
      </c>
      <c r="D4" s="13"/>
      <c r="E4" s="7"/>
      <c r="F4" s="12"/>
      <c r="G4" s="12"/>
      <c r="H4" s="12"/>
      <c r="I4" s="3"/>
    </row>
    <row r="5" spans="1:11" ht="15" customHeight="1">
      <c r="A5" s="3"/>
      <c r="B5" s="11" t="s">
        <v>5</v>
      </c>
      <c r="C5" s="10">
        <f>C6*1.1</f>
        <v>33341</v>
      </c>
      <c r="D5" s="13"/>
      <c r="E5" s="7"/>
      <c r="F5" s="12"/>
      <c r="G5" s="12"/>
      <c r="H5" s="12"/>
      <c r="I5" s="3"/>
    </row>
    <row r="6" spans="1:11" ht="15" customHeight="1">
      <c r="A6" s="3"/>
      <c r="B6" s="7" t="s">
        <v>6</v>
      </c>
      <c r="C6" s="14">
        <f>K21</f>
        <v>30310</v>
      </c>
      <c r="D6" s="12"/>
      <c r="E6" s="7"/>
      <c r="F6" s="12"/>
      <c r="G6" s="12"/>
      <c r="H6" s="12"/>
      <c r="I6" s="3"/>
    </row>
    <row r="7" spans="1:11" ht="15" customHeight="1">
      <c r="A7" s="3"/>
      <c r="B7" s="7" t="s">
        <v>7</v>
      </c>
      <c r="C7" s="12">
        <v>28</v>
      </c>
      <c r="D7" s="12"/>
      <c r="E7" s="7"/>
      <c r="F7" s="12"/>
      <c r="G7" s="12"/>
      <c r="H7" s="12"/>
      <c r="I7" s="3"/>
    </row>
    <row r="8" spans="1:11" ht="15" customHeight="1">
      <c r="A8" s="3"/>
      <c r="B8" s="7" t="s">
        <v>8</v>
      </c>
      <c r="C8" s="12" t="s">
        <v>9</v>
      </c>
      <c r="D8" s="12"/>
      <c r="E8" s="7"/>
      <c r="F8" s="12"/>
      <c r="G8" s="12"/>
      <c r="H8" s="12"/>
      <c r="I8" s="3"/>
    </row>
    <row r="9" spans="1:11" ht="15" customHeight="1">
      <c r="A9" s="3"/>
      <c r="B9" s="7" t="s">
        <v>10</v>
      </c>
      <c r="C9" s="12" t="s">
        <v>11</v>
      </c>
      <c r="D9" s="13"/>
      <c r="E9" s="7"/>
      <c r="F9" s="12"/>
      <c r="G9" s="12"/>
      <c r="H9" s="12"/>
      <c r="I9" s="3"/>
    </row>
    <row r="10" spans="1:11" ht="15" customHeight="1">
      <c r="A10" s="3"/>
      <c r="B10" s="7" t="s">
        <v>12</v>
      </c>
      <c r="C10" s="12" t="s">
        <v>13</v>
      </c>
      <c r="D10" s="13"/>
      <c r="E10" s="7"/>
      <c r="F10" s="12"/>
      <c r="G10" s="12"/>
      <c r="H10" s="12"/>
      <c r="I10" s="3"/>
    </row>
    <row r="11" spans="1:11" ht="15" customHeight="1">
      <c r="A11" s="3"/>
      <c r="B11" s="7" t="s">
        <v>14</v>
      </c>
      <c r="C11" s="12">
        <v>830</v>
      </c>
      <c r="E11" s="7"/>
      <c r="F11" s="12"/>
      <c r="G11" s="12"/>
      <c r="H11" s="12"/>
      <c r="I11" s="3"/>
    </row>
    <row r="12" spans="1:11">
      <c r="B12" s="4" t="s">
        <v>1</v>
      </c>
    </row>
    <row r="13" spans="1:11">
      <c r="A13" s="15"/>
      <c r="B13" s="16" t="s">
        <v>15</v>
      </c>
      <c r="C13" s="16" t="s">
        <v>16</v>
      </c>
      <c r="D13" s="17" t="s">
        <v>17</v>
      </c>
      <c r="E13" s="16" t="s">
        <v>18</v>
      </c>
      <c r="F13" s="18" t="s">
        <v>19</v>
      </c>
      <c r="G13" s="18" t="s">
        <v>20</v>
      </c>
      <c r="H13" s="18" t="s">
        <v>21</v>
      </c>
      <c r="I13" s="15" t="s">
        <v>22</v>
      </c>
      <c r="J13" s="15" t="s">
        <v>23</v>
      </c>
      <c r="K13" s="19" t="s">
        <v>24</v>
      </c>
    </row>
    <row r="14" spans="1:11">
      <c r="A14" s="20">
        <v>1</v>
      </c>
      <c r="B14" s="24" t="s">
        <v>25</v>
      </c>
      <c r="C14" s="25" t="s">
        <v>26</v>
      </c>
      <c r="D14" s="26" t="s">
        <v>27</v>
      </c>
      <c r="E14" s="27" t="s">
        <v>28</v>
      </c>
      <c r="F14" s="28" t="s">
        <v>29</v>
      </c>
      <c r="G14" s="29">
        <v>830</v>
      </c>
      <c r="H14" s="29" t="s">
        <v>30</v>
      </c>
      <c r="I14" s="25">
        <v>40</v>
      </c>
      <c r="J14" s="30">
        <v>41737</v>
      </c>
      <c r="K14" s="31">
        <v>4080</v>
      </c>
    </row>
    <row r="15" spans="1:11">
      <c r="A15" s="20">
        <v>2</v>
      </c>
      <c r="B15" s="24" t="s">
        <v>31</v>
      </c>
      <c r="C15" s="25" t="s">
        <v>32</v>
      </c>
      <c r="D15" s="32" t="s">
        <v>33</v>
      </c>
      <c r="E15" s="28" t="s">
        <v>34</v>
      </c>
      <c r="F15" s="28" t="s">
        <v>35</v>
      </c>
      <c r="G15" s="29">
        <v>830</v>
      </c>
      <c r="H15" s="29" t="s">
        <v>36</v>
      </c>
      <c r="I15" s="25">
        <v>40</v>
      </c>
      <c r="J15" s="30">
        <v>38964</v>
      </c>
      <c r="K15" s="31">
        <v>4300</v>
      </c>
    </row>
    <row r="16" spans="1:11">
      <c r="A16" s="20">
        <v>3</v>
      </c>
      <c r="B16" s="24" t="s">
        <v>37</v>
      </c>
      <c r="C16" s="25" t="s">
        <v>38</v>
      </c>
      <c r="D16" s="27" t="s">
        <v>39</v>
      </c>
      <c r="E16" s="28" t="s">
        <v>40</v>
      </c>
      <c r="F16" s="27" t="s">
        <v>41</v>
      </c>
      <c r="G16" s="29">
        <v>830</v>
      </c>
      <c r="H16" s="29" t="s">
        <v>30</v>
      </c>
      <c r="I16" s="25">
        <v>40</v>
      </c>
      <c r="J16" s="30">
        <v>44705</v>
      </c>
      <c r="K16" s="31">
        <v>4300</v>
      </c>
    </row>
    <row r="17" spans="1:11">
      <c r="A17" s="20">
        <v>4</v>
      </c>
      <c r="B17" s="24" t="s">
        <v>42</v>
      </c>
      <c r="C17" s="33" t="s">
        <v>43</v>
      </c>
      <c r="D17" s="32" t="s">
        <v>44</v>
      </c>
      <c r="E17" s="28" t="s">
        <v>45</v>
      </c>
      <c r="F17" s="28" t="s">
        <v>46</v>
      </c>
      <c r="G17" s="29">
        <v>830</v>
      </c>
      <c r="H17" s="29" t="s">
        <v>47</v>
      </c>
      <c r="I17" s="25">
        <v>40</v>
      </c>
      <c r="J17" s="30">
        <v>39569</v>
      </c>
      <c r="K17" s="31">
        <v>4300</v>
      </c>
    </row>
    <row r="18" spans="1:11">
      <c r="A18" s="20">
        <v>5</v>
      </c>
      <c r="B18" s="24" t="s">
        <v>48</v>
      </c>
      <c r="C18" s="33" t="s">
        <v>49</v>
      </c>
      <c r="D18" s="32" t="s">
        <v>50</v>
      </c>
      <c r="E18" s="28" t="s">
        <v>51</v>
      </c>
      <c r="F18" s="28" t="s">
        <v>52</v>
      </c>
      <c r="G18" s="29">
        <v>830</v>
      </c>
      <c r="H18" s="29" t="s">
        <v>53</v>
      </c>
      <c r="I18" s="25">
        <v>40</v>
      </c>
      <c r="J18" s="30">
        <v>40057</v>
      </c>
      <c r="K18" s="31">
        <v>4300</v>
      </c>
    </row>
    <row r="19" spans="1:11">
      <c r="A19" s="20">
        <v>6</v>
      </c>
      <c r="B19" s="24" t="s">
        <v>54</v>
      </c>
      <c r="C19" s="25" t="s">
        <v>55</v>
      </c>
      <c r="D19" s="34" t="s">
        <v>56</v>
      </c>
      <c r="E19" s="28" t="s">
        <v>57</v>
      </c>
      <c r="F19" s="28" t="s">
        <v>58</v>
      </c>
      <c r="G19" s="29">
        <v>830</v>
      </c>
      <c r="H19" s="29" t="s">
        <v>59</v>
      </c>
      <c r="I19" s="25">
        <v>44</v>
      </c>
      <c r="J19" s="30">
        <v>37869</v>
      </c>
      <c r="K19" s="31">
        <v>4730</v>
      </c>
    </row>
    <row r="20" spans="1:11">
      <c r="A20" s="20">
        <v>7</v>
      </c>
      <c r="B20" s="24" t="s">
        <v>60</v>
      </c>
      <c r="C20" s="35" t="s">
        <v>61</v>
      </c>
      <c r="D20" s="32" t="s">
        <v>62</v>
      </c>
      <c r="E20" s="28" t="s">
        <v>34</v>
      </c>
      <c r="F20" s="28" t="s">
        <v>35</v>
      </c>
      <c r="G20" s="29">
        <v>830</v>
      </c>
      <c r="H20" s="29" t="s">
        <v>36</v>
      </c>
      <c r="I20" s="25">
        <v>40</v>
      </c>
      <c r="J20" s="30">
        <v>37004</v>
      </c>
      <c r="K20" s="31">
        <v>4300</v>
      </c>
    </row>
    <row r="21" spans="1:11">
      <c r="I21" s="3"/>
      <c r="K21" s="21">
        <f>SUM(K14:K20)</f>
        <v>30310</v>
      </c>
    </row>
    <row r="23" spans="1:11">
      <c r="B23" s="23" t="s">
        <v>63</v>
      </c>
    </row>
    <row r="109" spans="2:2">
      <c r="B109" s="22"/>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2026-03-12T06:59:36Z</dcterms:modified>
</cp:coreProperties>
</file>