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FD9FD0E7-AF62-4856-B408-09BB81D9A9E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C6" i="1"/>
  <c r="C5" i="1" s="1"/>
</calcChain>
</file>

<file path=xl/sharedStrings.xml><?xml version="1.0" encoding="utf-8"?>
<sst xmlns="http://schemas.openxmlformats.org/spreadsheetml/2006/main" count="129" uniqueCount="73">
  <si>
    <t>サバイバーズ・スマート・リーダー フルパック</t>
  </si>
  <si>
    <t>(WHDY@Y*362551)</t>
  </si>
  <si>
    <t>ISBN：</t>
    <phoneticPr fontId="8"/>
  </si>
  <si>
    <t>9784909362551</t>
  </si>
  <si>
    <t>巻数：</t>
    <rPh sb="0" eb="2">
      <t>カンスウ</t>
    </rPh>
    <phoneticPr fontId="8"/>
  </si>
  <si>
    <t>税込価格：</t>
    <rPh sb="0" eb="2">
      <t>ゼイコミ</t>
    </rPh>
    <rPh sb="2" eb="4">
      <t>カカク</t>
    </rPh>
    <phoneticPr fontId="8"/>
  </si>
  <si>
    <t>本体価格：</t>
    <phoneticPr fontId="8"/>
  </si>
  <si>
    <t>本の高さ(cm)：</t>
  </si>
  <si>
    <t>ページ数：</t>
    <rPh sb="3" eb="4">
      <t>スウ</t>
    </rPh>
    <phoneticPr fontId="8"/>
  </si>
  <si>
    <t>32ページ</t>
  </si>
  <si>
    <t>装丁：</t>
    <rPh sb="0" eb="2">
      <t>ソウテイ</t>
    </rPh>
    <phoneticPr fontId="8"/>
  </si>
  <si>
    <t>ソフトカバー</t>
  </si>
  <si>
    <t>対象：</t>
    <phoneticPr fontId="8"/>
  </si>
  <si>
    <t>小学生・中学生・高校生</t>
    <rPh sb="0" eb="3">
      <t>ショウガクセイ</t>
    </rPh>
    <rPh sb="4" eb="7">
      <t>チュウガクセイ</t>
    </rPh>
    <rPh sb="8" eb="11">
      <t>コウコウセイ</t>
    </rPh>
    <phoneticPr fontId="1"/>
  </si>
  <si>
    <t>NDC：</t>
    <phoneticPr fontId="8"/>
  </si>
  <si>
    <t>837・369・519</t>
  </si>
  <si>
    <t/>
  </si>
  <si>
    <t>ISBN</t>
    <phoneticPr fontId="8"/>
  </si>
  <si>
    <t>タイトル</t>
    <phoneticPr fontId="8"/>
  </si>
  <si>
    <t>日本語タイトル</t>
    <phoneticPr fontId="8"/>
  </si>
  <si>
    <t>著者</t>
    <rPh sb="0" eb="2">
      <t>チョシャ</t>
    </rPh>
    <phoneticPr fontId="8"/>
  </si>
  <si>
    <t>出版社</t>
    <rPh sb="0" eb="3">
      <t>シュッパンシャ</t>
    </rPh>
    <phoneticPr fontId="8"/>
  </si>
  <si>
    <t>語数</t>
    <rPh sb="0" eb="2">
      <t>ゴスウ</t>
    </rPh>
    <phoneticPr fontId="8"/>
  </si>
  <si>
    <t>NDC</t>
    <phoneticPr fontId="8"/>
  </si>
  <si>
    <t>ページ数</t>
    <rPh sb="3" eb="4">
      <t>スウ</t>
    </rPh>
    <phoneticPr fontId="8"/>
  </si>
  <si>
    <t>発行年</t>
    <rPh sb="0" eb="2">
      <t>ハッコウ</t>
    </rPh>
    <rPh sb="2" eb="3">
      <t>ネン</t>
    </rPh>
    <phoneticPr fontId="8"/>
  </si>
  <si>
    <t>本体価格</t>
    <rPh sb="0" eb="2">
      <t>ホンタイ</t>
    </rPh>
    <rPh sb="2" eb="4">
      <t>カカク</t>
    </rPh>
    <phoneticPr fontId="8"/>
  </si>
  <si>
    <t>1-1 Earthquakes</t>
  </si>
  <si>
    <t>地震</t>
  </si>
  <si>
    <t>Liana Robinson</t>
  </si>
  <si>
    <t>SEED LEARNING</t>
  </si>
  <si>
    <t>1-2 Floods</t>
  </si>
  <si>
    <t>洪水</t>
    <rPh sb="0" eb="2">
      <t>コウズイ</t>
    </rPh>
    <phoneticPr fontId="1"/>
  </si>
  <si>
    <t>Joy Yongo</t>
  </si>
  <si>
    <t>1-3 Hurricanes</t>
  </si>
  <si>
    <t>ハリケーン</t>
  </si>
  <si>
    <t>Tracey Blash</t>
  </si>
  <si>
    <t>1-4 Tsunamis</t>
  </si>
  <si>
    <t>津波</t>
    <rPh sb="0" eb="2">
      <t>ツナミ</t>
    </rPh>
    <phoneticPr fontId="1"/>
  </si>
  <si>
    <t>1-5 Volcanoes</t>
  </si>
  <si>
    <t>火山</t>
    <rPh sb="0" eb="2">
      <t>カザン</t>
    </rPh>
    <phoneticPr fontId="1"/>
  </si>
  <si>
    <t>2-1 Landslides</t>
  </si>
  <si>
    <t>土砂災害</t>
    <rPh sb="0" eb="4">
      <t>ドシャサイガイ</t>
    </rPh>
    <phoneticPr fontId="1"/>
  </si>
  <si>
    <t>2-2 Droughts</t>
  </si>
  <si>
    <t>干ばつ</t>
    <rPh sb="0" eb="1">
      <t>カン</t>
    </rPh>
    <phoneticPr fontId="1"/>
  </si>
  <si>
    <t>2-3 Tornadoes</t>
  </si>
  <si>
    <t>竜巻</t>
    <rPh sb="0" eb="2">
      <t>タツマキ</t>
    </rPh>
    <phoneticPr fontId="1"/>
  </si>
  <si>
    <t>2-4 Extreme Heat</t>
  </si>
  <si>
    <t>酷暑</t>
    <rPh sb="0" eb="2">
      <t>コクショ</t>
    </rPh>
    <phoneticPr fontId="1"/>
  </si>
  <si>
    <t>2-5 Extreme Cold</t>
  </si>
  <si>
    <t>極寒</t>
    <rPh sb="0" eb="2">
      <t>ゴッカン</t>
    </rPh>
    <phoneticPr fontId="1"/>
  </si>
  <si>
    <t>3-1 Wildfires</t>
  </si>
  <si>
    <t>山火事</t>
    <rPh sb="0" eb="3">
      <t>ヤマカジ</t>
    </rPh>
    <phoneticPr fontId="1"/>
  </si>
  <si>
    <t>3-2 Sinkholes</t>
  </si>
  <si>
    <t>陥没穴</t>
    <rPh sb="0" eb="3">
      <t>カンボツアナ</t>
    </rPh>
    <phoneticPr fontId="1"/>
  </si>
  <si>
    <t>3-3 Oil Spills</t>
  </si>
  <si>
    <t>油流出</t>
    <rPh sb="0" eb="3">
      <t>アブラリュウシュツ</t>
    </rPh>
    <phoneticPr fontId="1"/>
  </si>
  <si>
    <t>3-4 Air Pollution</t>
  </si>
  <si>
    <t>大気汚染</t>
    <rPh sb="0" eb="4">
      <t>タイキオセン</t>
    </rPh>
    <phoneticPr fontId="1"/>
  </si>
  <si>
    <t>3-5 Outbreaks and Pandemics</t>
  </si>
  <si>
    <t>アウトブレイクとパンデミック</t>
  </si>
  <si>
    <t>4-1 Global Warming</t>
  </si>
  <si>
    <t>地球温暖化</t>
    <rPh sb="0" eb="5">
      <t>チキュウオンダンカ</t>
    </rPh>
    <phoneticPr fontId="1"/>
  </si>
  <si>
    <t>4-2 Deforestation</t>
  </si>
  <si>
    <t>森林伐採</t>
    <rPh sb="0" eb="4">
      <t>シンリンバッサイ</t>
    </rPh>
    <phoneticPr fontId="1"/>
  </si>
  <si>
    <t>4-3 Water Scarcity</t>
  </si>
  <si>
    <t>水不足</t>
    <rPh sb="0" eb="3">
      <t>ミズブソク</t>
    </rPh>
    <phoneticPr fontId="1"/>
  </si>
  <si>
    <t>4-4 Chemicals in Homes</t>
  </si>
  <si>
    <t>家庭内の化学物質</t>
    <rPh sb="0" eb="3">
      <t>カテイナイ</t>
    </rPh>
    <rPh sb="4" eb="8">
      <t>カガクブッシツ</t>
    </rPh>
    <phoneticPr fontId="1"/>
  </si>
  <si>
    <t>4-5 Microplastics</t>
  </si>
  <si>
    <t>マイクロプラスチック</t>
  </si>
  <si>
    <t>*本明細の単品本体価格はセットでご購入頂いた際の参考価格であり、単品でご注文頂いた場合は価格が都度変動する可能性がございます。</t>
  </si>
  <si>
    <t>LB2646A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</si>
</sst>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11"/>
      <color theme="1"/>
      <name val="ＭＳ Ｐゴシック"/>
      <family val="3"/>
      <charset val="128"/>
    </font>
    <font>
      <sz val="6"/>
      <name val="Yu Gothic"/>
      <family val="3"/>
      <charset val="128"/>
      <scheme val="minor"/>
    </font>
    <font>
      <b/>
      <sz val="14"/>
      <name val="ＭＳ Ｐゴシック"/>
      <family val="3"/>
      <charset val="128"/>
    </font>
    <font>
      <sz val="11"/>
      <name val="ＭＳ Ｐゴシック"/>
      <family val="3"/>
      <charset val="128"/>
    </font>
    <font>
      <sz val="18"/>
      <color theme="1"/>
      <name val="BARCODE JAN"/>
      <charset val="2"/>
    </font>
    <font>
      <sz val="6"/>
      <name val="ＭＳ Ｐゴシック"/>
      <family val="3"/>
      <charset val="128"/>
    </font>
    <font>
      <sz val="11"/>
      <name val="Yu Gothic Light"/>
      <family val="3"/>
      <charset val="128"/>
      <scheme val="major"/>
    </font>
    <font>
      <sz val="11"/>
      <color theme="1"/>
      <name val="Yu Gothic Light"/>
      <family val="3"/>
      <charset val="128"/>
      <scheme val="maj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6">
    <xf numFmtId="0" fontId="0" fillId="0" borderId="0" xfId="0"/>
    <xf numFmtId="0" fontId="3" fillId="0" borderId="0" xfId="2" applyFont="1">
      <alignment vertical="center"/>
    </xf>
    <xf numFmtId="1" fontId="5" fillId="0" borderId="0" xfId="2" applyNumberFormat="1" applyFont="1" applyAlignment="1">
      <alignment horizontal="left" vertical="center"/>
    </xf>
    <xf numFmtId="49" fontId="3" fillId="0" borderId="0" xfId="2" applyNumberFormat="1" applyFont="1">
      <alignment vertical="center"/>
    </xf>
    <xf numFmtId="38" fontId="6" fillId="0" borderId="0" xfId="1" applyFont="1" applyAlignment="1">
      <alignment vertical="center"/>
    </xf>
    <xf numFmtId="176" fontId="6" fillId="0" borderId="0" xfId="0" applyNumberFormat="1" applyFont="1" applyAlignment="1">
      <alignment horizontal="right" vertical="center"/>
    </xf>
    <xf numFmtId="0" fontId="6" fillId="0" borderId="0" xfId="0" applyFont="1" applyAlignment="1">
      <alignment vertical="center"/>
    </xf>
    <xf numFmtId="0" fontId="7" fillId="0" borderId="0" xfId="2" applyFont="1">
      <alignment vertical="center"/>
    </xf>
    <xf numFmtId="0" fontId="6" fillId="0" borderId="0" xfId="0" applyFont="1" applyAlignment="1">
      <alignment horizontal="right" vertical="center"/>
    </xf>
    <xf numFmtId="0" fontId="6" fillId="0" borderId="0" xfId="0" applyFont="1" applyAlignment="1">
      <alignment vertical="center" wrapText="1"/>
    </xf>
    <xf numFmtId="0" fontId="9" fillId="0" borderId="0" xfId="0" applyFont="1" applyAlignment="1">
      <alignment vertical="center"/>
    </xf>
    <xf numFmtId="49" fontId="9" fillId="0" borderId="0" xfId="0" applyNumberFormat="1" applyFont="1" applyAlignment="1">
      <alignment horizontal="right" vertical="center"/>
    </xf>
    <xf numFmtId="176" fontId="10" fillId="0" borderId="0" xfId="3" applyNumberFormat="1" applyFont="1" applyAlignment="1">
      <alignment horizontal="left" vertical="center" wrapText="1"/>
    </xf>
    <xf numFmtId="0" fontId="10" fillId="0" borderId="0" xfId="3" applyFont="1" applyAlignment="1">
      <alignment vertical="center" wrapText="1"/>
    </xf>
    <xf numFmtId="38" fontId="9" fillId="0" borderId="0" xfId="1" applyFont="1" applyAlignment="1">
      <alignment horizontal="left" vertical="center"/>
    </xf>
    <xf numFmtId="49" fontId="10" fillId="0" borderId="0" xfId="3" applyNumberFormat="1" applyFont="1" applyAlignment="1">
      <alignment horizontal="right" vertical="center" wrapText="1"/>
    </xf>
    <xf numFmtId="0" fontId="9" fillId="0" borderId="0" xfId="0" applyFont="1" applyAlignment="1">
      <alignment horizontal="left" vertical="center"/>
    </xf>
    <xf numFmtId="49" fontId="9" fillId="0" borderId="0" xfId="0" applyNumberFormat="1" applyFont="1" applyAlignment="1">
      <alignment horizontal="left" vertical="center"/>
    </xf>
    <xf numFmtId="38" fontId="9" fillId="0" borderId="0" xfId="1" applyFont="1" applyFill="1" applyAlignment="1">
      <alignment horizontal="left" vertical="center"/>
    </xf>
    <xf numFmtId="38" fontId="9" fillId="0" borderId="0" xfId="0" applyNumberFormat="1" applyFont="1" applyAlignment="1">
      <alignment horizontal="left" vertical="center"/>
    </xf>
    <xf numFmtId="0" fontId="10" fillId="0" borderId="0" xfId="2" applyFont="1">
      <alignment vertical="center"/>
    </xf>
    <xf numFmtId="49" fontId="10" fillId="0" borderId="0" xfId="2" applyNumberFormat="1" applyFont="1">
      <alignment vertical="center"/>
    </xf>
    <xf numFmtId="38" fontId="9" fillId="0" borderId="0" xfId="1" applyFont="1" applyAlignment="1">
      <alignment vertical="center"/>
    </xf>
    <xf numFmtId="0" fontId="10" fillId="0" borderId="1" xfId="2" applyFont="1" applyBorder="1">
      <alignment vertical="center"/>
    </xf>
    <xf numFmtId="49" fontId="9" fillId="0" borderId="1" xfId="2" applyNumberFormat="1" applyFont="1" applyBorder="1" applyAlignment="1">
      <alignment horizontal="center" vertical="center"/>
    </xf>
    <xf numFmtId="0" fontId="9" fillId="0" borderId="1" xfId="0" applyFont="1" applyBorder="1" applyAlignment="1">
      <alignment horizontal="center" vertical="center"/>
    </xf>
    <xf numFmtId="38" fontId="9" fillId="0" borderId="1" xfId="1" applyFont="1" applyBorder="1" applyAlignment="1">
      <alignment horizontal="center" vertical="center"/>
    </xf>
    <xf numFmtId="0" fontId="9" fillId="0" borderId="1" xfId="2" applyFont="1" applyBorder="1" applyAlignment="1">
      <alignment horizontal="center" vertical="center"/>
    </xf>
    <xf numFmtId="176" fontId="9" fillId="0" borderId="1" xfId="0" applyNumberFormat="1" applyFont="1" applyBorder="1" applyAlignment="1">
      <alignment horizontal="center" vertical="center"/>
    </xf>
    <xf numFmtId="176" fontId="10" fillId="0" borderId="1" xfId="2" applyNumberFormat="1" applyFont="1" applyBorder="1">
      <alignment vertical="center"/>
    </xf>
    <xf numFmtId="38" fontId="10" fillId="0" borderId="1" xfId="1" applyFont="1" applyBorder="1" applyAlignment="1">
      <alignment vertical="center"/>
    </xf>
    <xf numFmtId="0" fontId="9" fillId="0" borderId="1" xfId="0" applyFont="1" applyBorder="1" applyAlignment="1">
      <alignment horizontal="left" vertical="center"/>
    </xf>
    <xf numFmtId="55" fontId="10" fillId="0" borderId="1" xfId="2" applyNumberFormat="1" applyFont="1" applyBorder="1" applyAlignment="1">
      <alignment horizontal="left" vertical="center"/>
    </xf>
    <xf numFmtId="0" fontId="9" fillId="0" borderId="0" xfId="0" applyFont="1" applyAlignment="1">
      <alignment horizontal="right" vertical="center"/>
    </xf>
    <xf numFmtId="38" fontId="10" fillId="0" borderId="0" xfId="1" applyFont="1" applyFill="1" applyAlignment="1">
      <alignment vertical="center"/>
    </xf>
    <xf numFmtId="49" fontId="11" fillId="0" borderId="0" xfId="0" applyNumberFormat="1" applyFont="1" applyAlignment="1">
      <alignment horizontal="left" vertical="center"/>
    </xf>
  </cellXfs>
  <cellStyles count="4">
    <cellStyle name="桁区切り" xfId="1" builtinId="6"/>
    <cellStyle name="標準" xfId="0" builtinId="0"/>
    <cellStyle name="標準 3 3 13" xfId="3" xr:uid="{06899B06-F863-4E4D-8566-EA6D51DFD838}"/>
    <cellStyle name="標準 4 14" xfId="2" xr:uid="{D59295F4-6723-4DB7-865B-98FE61085C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0"/>
  <sheetViews>
    <sheetView tabSelected="1" workbookViewId="0">
      <selection activeCell="K1" sqref="K1"/>
    </sheetView>
  </sheetViews>
  <sheetFormatPr defaultColWidth="9" defaultRowHeight="13.5"/>
  <cols>
    <col min="1" max="1" width="3.5" style="6" bestFit="1" customWidth="1"/>
    <col min="2" max="2" width="25.75" style="6" customWidth="1"/>
    <col min="3" max="3" width="27.5" style="6" bestFit="1" customWidth="1"/>
    <col min="4" max="4" width="24.375" style="6" bestFit="1" customWidth="1"/>
    <col min="5" max="5" width="13.875" style="6" bestFit="1" customWidth="1"/>
    <col min="6" max="6" width="15.5" style="6" bestFit="1" customWidth="1"/>
    <col min="7" max="7" width="5.25" style="4" bestFit="1" customWidth="1"/>
    <col min="8" max="8" width="12.75" style="4" bestFit="1" customWidth="1"/>
    <col min="9" max="9" width="8.5" style="6" bestFit="1" customWidth="1"/>
    <col min="10" max="10" width="10.25" style="6" bestFit="1" customWidth="1"/>
    <col min="11" max="16384" width="9" style="6"/>
  </cols>
  <sheetData>
    <row r="1" spans="1:12" ht="17.25">
      <c r="A1" s="1"/>
      <c r="B1" s="2" t="s">
        <v>0</v>
      </c>
      <c r="C1" s="1"/>
      <c r="D1" s="3"/>
      <c r="E1" s="3"/>
      <c r="F1" s="3"/>
      <c r="I1" s="3"/>
      <c r="J1" s="1"/>
      <c r="K1" s="5" t="s">
        <v>72</v>
      </c>
    </row>
    <row r="2" spans="1:12" ht="20.25">
      <c r="A2" s="1"/>
      <c r="B2" s="2"/>
      <c r="C2" s="7" t="s">
        <v>1</v>
      </c>
      <c r="D2" s="3"/>
      <c r="E2" s="3"/>
      <c r="F2" s="3"/>
      <c r="I2" s="3"/>
      <c r="J2" s="1"/>
      <c r="K2" s="1"/>
    </row>
    <row r="3" spans="1:12" ht="15" customHeight="1">
      <c r="A3" s="10"/>
      <c r="B3" s="11" t="s">
        <v>2</v>
      </c>
      <c r="C3" s="12" t="s">
        <v>3</v>
      </c>
      <c r="D3" s="13"/>
      <c r="E3" s="13"/>
      <c r="F3" s="13"/>
      <c r="G3" s="13"/>
      <c r="H3" s="13"/>
      <c r="I3" s="13"/>
      <c r="J3" s="11"/>
      <c r="K3" s="14"/>
      <c r="L3" s="8"/>
    </row>
    <row r="4" spans="1:12" ht="15" customHeight="1">
      <c r="A4" s="10"/>
      <c r="B4" s="15" t="s">
        <v>4</v>
      </c>
      <c r="C4" s="16">
        <v>20</v>
      </c>
      <c r="D4" s="17"/>
      <c r="E4" s="17"/>
      <c r="F4" s="17"/>
      <c r="G4" s="17"/>
      <c r="H4" s="17"/>
      <c r="I4" s="17"/>
      <c r="J4" s="11"/>
      <c r="K4" s="16"/>
    </row>
    <row r="5" spans="1:12" ht="15" customHeight="1">
      <c r="A5" s="10"/>
      <c r="B5" s="15" t="s">
        <v>5</v>
      </c>
      <c r="C5" s="18">
        <f>C6*1.1</f>
        <v>35200</v>
      </c>
      <c r="D5" s="17"/>
      <c r="E5" s="17"/>
      <c r="F5" s="17"/>
      <c r="G5" s="17"/>
      <c r="H5" s="17"/>
      <c r="I5" s="17"/>
      <c r="J5" s="11"/>
      <c r="K5" s="16"/>
    </row>
    <row r="6" spans="1:12" ht="15" customHeight="1">
      <c r="A6" s="10"/>
      <c r="B6" s="11" t="s">
        <v>6</v>
      </c>
      <c r="C6" s="19">
        <f>K34</f>
        <v>32000</v>
      </c>
      <c r="D6" s="16"/>
      <c r="E6" s="16"/>
      <c r="F6" s="16"/>
      <c r="G6" s="16"/>
      <c r="H6" s="16"/>
      <c r="I6" s="16"/>
      <c r="J6" s="11"/>
      <c r="K6" s="16"/>
    </row>
    <row r="7" spans="1:12" ht="15" customHeight="1">
      <c r="A7" s="10"/>
      <c r="B7" s="11" t="s">
        <v>7</v>
      </c>
      <c r="C7" s="16">
        <v>21</v>
      </c>
      <c r="D7" s="16"/>
      <c r="E7" s="16"/>
      <c r="F7" s="16"/>
      <c r="G7" s="16"/>
      <c r="H7" s="16"/>
      <c r="I7" s="16"/>
      <c r="J7" s="11"/>
      <c r="K7" s="16"/>
    </row>
    <row r="8" spans="1:12" ht="15" customHeight="1">
      <c r="A8" s="10"/>
      <c r="B8" s="11" t="s">
        <v>8</v>
      </c>
      <c r="C8" s="16" t="s">
        <v>9</v>
      </c>
      <c r="D8" s="16"/>
      <c r="E8" s="16"/>
      <c r="F8" s="16"/>
      <c r="G8" s="16"/>
      <c r="H8" s="16"/>
      <c r="I8" s="16"/>
      <c r="J8" s="11"/>
      <c r="K8" s="16"/>
    </row>
    <row r="9" spans="1:12" ht="15" customHeight="1">
      <c r="A9" s="10"/>
      <c r="B9" s="11" t="s">
        <v>10</v>
      </c>
      <c r="C9" s="16" t="s">
        <v>11</v>
      </c>
      <c r="D9" s="17"/>
      <c r="E9" s="17"/>
      <c r="F9" s="17"/>
      <c r="G9" s="17"/>
      <c r="H9" s="17"/>
      <c r="I9" s="17"/>
      <c r="J9" s="11"/>
      <c r="K9" s="16"/>
    </row>
    <row r="10" spans="1:12" ht="15" customHeight="1">
      <c r="A10" s="10"/>
      <c r="B10" s="11" t="s">
        <v>12</v>
      </c>
      <c r="C10" s="16" t="s">
        <v>13</v>
      </c>
      <c r="D10" s="17"/>
      <c r="E10" s="17"/>
      <c r="F10" s="17"/>
      <c r="G10" s="17"/>
      <c r="H10" s="17"/>
      <c r="I10" s="17"/>
      <c r="J10" s="11"/>
      <c r="K10" s="16"/>
    </row>
    <row r="11" spans="1:12" ht="15" customHeight="1">
      <c r="A11" s="10"/>
      <c r="B11" s="11" t="s">
        <v>14</v>
      </c>
      <c r="C11" s="16" t="s">
        <v>15</v>
      </c>
      <c r="D11" s="10"/>
      <c r="E11" s="10"/>
      <c r="F11" s="10"/>
      <c r="G11" s="10"/>
      <c r="H11" s="10"/>
      <c r="I11" s="10"/>
      <c r="J11" s="11"/>
      <c r="K11" s="16"/>
    </row>
    <row r="12" spans="1:12" ht="18">
      <c r="A12" s="20"/>
      <c r="B12" s="20"/>
      <c r="C12" s="20"/>
      <c r="D12" s="21" t="s">
        <v>16</v>
      </c>
      <c r="E12" s="21"/>
      <c r="F12" s="21"/>
      <c r="G12" s="22"/>
      <c r="H12" s="22"/>
      <c r="I12" s="21"/>
      <c r="J12" s="20"/>
      <c r="K12" s="20"/>
    </row>
    <row r="13" spans="1:12" ht="18">
      <c r="A13" s="23"/>
      <c r="B13" s="24" t="s">
        <v>17</v>
      </c>
      <c r="C13" s="24" t="s">
        <v>18</v>
      </c>
      <c r="D13" s="25" t="s">
        <v>19</v>
      </c>
      <c r="E13" s="25" t="s">
        <v>20</v>
      </c>
      <c r="F13" s="25" t="s">
        <v>21</v>
      </c>
      <c r="G13" s="26" t="s">
        <v>22</v>
      </c>
      <c r="H13" s="26" t="s">
        <v>23</v>
      </c>
      <c r="I13" s="25" t="s">
        <v>24</v>
      </c>
      <c r="J13" s="27" t="s">
        <v>25</v>
      </c>
      <c r="K13" s="27" t="s">
        <v>26</v>
      </c>
    </row>
    <row r="14" spans="1:12" ht="18">
      <c r="A14" s="23">
        <v>1</v>
      </c>
      <c r="B14" s="28">
        <v>9798886681055</v>
      </c>
      <c r="C14" s="29" t="s">
        <v>27</v>
      </c>
      <c r="D14" s="23" t="s">
        <v>28</v>
      </c>
      <c r="E14" s="23" t="s">
        <v>29</v>
      </c>
      <c r="F14" s="23" t="s">
        <v>30</v>
      </c>
      <c r="G14" s="30">
        <v>539</v>
      </c>
      <c r="H14" s="31" t="s">
        <v>15</v>
      </c>
      <c r="I14" s="23">
        <v>32</v>
      </c>
      <c r="J14" s="32">
        <v>45748</v>
      </c>
      <c r="K14" s="30">
        <v>1600</v>
      </c>
    </row>
    <row r="15" spans="1:12" ht="18">
      <c r="A15" s="23">
        <v>2</v>
      </c>
      <c r="B15" s="28">
        <v>9798886681062</v>
      </c>
      <c r="C15" s="29" t="s">
        <v>31</v>
      </c>
      <c r="D15" s="23" t="s">
        <v>32</v>
      </c>
      <c r="E15" s="23" t="s">
        <v>33</v>
      </c>
      <c r="F15" s="23" t="s">
        <v>30</v>
      </c>
      <c r="G15" s="30">
        <v>561</v>
      </c>
      <c r="H15" s="31" t="s">
        <v>15</v>
      </c>
      <c r="I15" s="23">
        <v>32</v>
      </c>
      <c r="J15" s="32">
        <v>45748</v>
      </c>
      <c r="K15" s="30">
        <v>1600</v>
      </c>
    </row>
    <row r="16" spans="1:12" ht="18">
      <c r="A16" s="23">
        <v>3</v>
      </c>
      <c r="B16" s="28">
        <v>9798886681079</v>
      </c>
      <c r="C16" s="29" t="s">
        <v>34</v>
      </c>
      <c r="D16" s="23" t="s">
        <v>35</v>
      </c>
      <c r="E16" s="23" t="s">
        <v>36</v>
      </c>
      <c r="F16" s="23" t="s">
        <v>30</v>
      </c>
      <c r="G16" s="30">
        <v>532</v>
      </c>
      <c r="H16" s="31" t="s">
        <v>15</v>
      </c>
      <c r="I16" s="23">
        <v>32</v>
      </c>
      <c r="J16" s="32">
        <v>45748</v>
      </c>
      <c r="K16" s="30">
        <v>1600</v>
      </c>
    </row>
    <row r="17" spans="1:11" ht="18">
      <c r="A17" s="23">
        <v>4</v>
      </c>
      <c r="B17" s="28">
        <v>9798886681086</v>
      </c>
      <c r="C17" s="29" t="s">
        <v>37</v>
      </c>
      <c r="D17" s="23" t="s">
        <v>38</v>
      </c>
      <c r="E17" s="23" t="s">
        <v>36</v>
      </c>
      <c r="F17" s="23" t="s">
        <v>30</v>
      </c>
      <c r="G17" s="30">
        <v>528</v>
      </c>
      <c r="H17" s="31" t="s">
        <v>15</v>
      </c>
      <c r="I17" s="23">
        <v>32</v>
      </c>
      <c r="J17" s="32">
        <v>45748</v>
      </c>
      <c r="K17" s="30">
        <v>1600</v>
      </c>
    </row>
    <row r="18" spans="1:11" ht="18">
      <c r="A18" s="23">
        <v>5</v>
      </c>
      <c r="B18" s="28">
        <v>9798886681093</v>
      </c>
      <c r="C18" s="29" t="s">
        <v>39</v>
      </c>
      <c r="D18" s="23" t="s">
        <v>40</v>
      </c>
      <c r="E18" s="23" t="s">
        <v>33</v>
      </c>
      <c r="F18" s="23" t="s">
        <v>30</v>
      </c>
      <c r="G18" s="30">
        <v>550</v>
      </c>
      <c r="H18" s="31" t="s">
        <v>15</v>
      </c>
      <c r="I18" s="23">
        <v>32</v>
      </c>
      <c r="J18" s="32">
        <v>45748</v>
      </c>
      <c r="K18" s="30">
        <v>1600</v>
      </c>
    </row>
    <row r="19" spans="1:11" ht="18">
      <c r="A19" s="23">
        <v>6</v>
      </c>
      <c r="B19" s="28">
        <v>9798886681109</v>
      </c>
      <c r="C19" s="29" t="s">
        <v>41</v>
      </c>
      <c r="D19" s="23" t="s">
        <v>42</v>
      </c>
      <c r="E19" s="23" t="s">
        <v>33</v>
      </c>
      <c r="F19" s="23" t="s">
        <v>30</v>
      </c>
      <c r="G19" s="30">
        <v>668</v>
      </c>
      <c r="H19" s="31" t="s">
        <v>15</v>
      </c>
      <c r="I19" s="23">
        <v>32</v>
      </c>
      <c r="J19" s="32">
        <v>45748</v>
      </c>
      <c r="K19" s="30">
        <v>1600</v>
      </c>
    </row>
    <row r="20" spans="1:11" ht="18">
      <c r="A20" s="23">
        <v>7</v>
      </c>
      <c r="B20" s="28">
        <v>9798886681116</v>
      </c>
      <c r="C20" s="29" t="s">
        <v>43</v>
      </c>
      <c r="D20" s="23" t="s">
        <v>44</v>
      </c>
      <c r="E20" s="23" t="s">
        <v>36</v>
      </c>
      <c r="F20" s="23" t="s">
        <v>30</v>
      </c>
      <c r="G20" s="30">
        <v>601</v>
      </c>
      <c r="H20" s="31" t="s">
        <v>15</v>
      </c>
      <c r="I20" s="23">
        <v>32</v>
      </c>
      <c r="J20" s="32">
        <v>45748</v>
      </c>
      <c r="K20" s="30">
        <v>1600</v>
      </c>
    </row>
    <row r="21" spans="1:11" ht="18">
      <c r="A21" s="23">
        <v>8</v>
      </c>
      <c r="B21" s="28">
        <v>9798886681123</v>
      </c>
      <c r="C21" s="29" t="s">
        <v>45</v>
      </c>
      <c r="D21" s="23" t="s">
        <v>46</v>
      </c>
      <c r="E21" s="23" t="s">
        <v>33</v>
      </c>
      <c r="F21" s="23" t="s">
        <v>30</v>
      </c>
      <c r="G21" s="30">
        <v>642</v>
      </c>
      <c r="H21" s="31" t="s">
        <v>15</v>
      </c>
      <c r="I21" s="23">
        <v>32</v>
      </c>
      <c r="J21" s="32">
        <v>45748</v>
      </c>
      <c r="K21" s="30">
        <v>1600</v>
      </c>
    </row>
    <row r="22" spans="1:11" ht="18">
      <c r="A22" s="23">
        <v>9</v>
      </c>
      <c r="B22" s="28">
        <v>9798886681130</v>
      </c>
      <c r="C22" s="29" t="s">
        <v>47</v>
      </c>
      <c r="D22" s="23" t="s">
        <v>48</v>
      </c>
      <c r="E22" s="23" t="s">
        <v>36</v>
      </c>
      <c r="F22" s="23" t="s">
        <v>30</v>
      </c>
      <c r="G22" s="30">
        <v>695</v>
      </c>
      <c r="H22" s="31" t="s">
        <v>15</v>
      </c>
      <c r="I22" s="23">
        <v>32</v>
      </c>
      <c r="J22" s="32">
        <v>45748</v>
      </c>
      <c r="K22" s="30">
        <v>1600</v>
      </c>
    </row>
    <row r="23" spans="1:11" ht="18">
      <c r="A23" s="23">
        <v>10</v>
      </c>
      <c r="B23" s="28">
        <v>9798886681147</v>
      </c>
      <c r="C23" s="29" t="s">
        <v>49</v>
      </c>
      <c r="D23" s="23" t="s">
        <v>50</v>
      </c>
      <c r="E23" s="23" t="s">
        <v>33</v>
      </c>
      <c r="F23" s="23" t="s">
        <v>30</v>
      </c>
      <c r="G23" s="30">
        <v>637</v>
      </c>
      <c r="H23" s="31" t="s">
        <v>15</v>
      </c>
      <c r="I23" s="23">
        <v>32</v>
      </c>
      <c r="J23" s="32">
        <v>45748</v>
      </c>
      <c r="K23" s="30">
        <v>1600</v>
      </c>
    </row>
    <row r="24" spans="1:11" ht="18">
      <c r="A24" s="23">
        <v>11</v>
      </c>
      <c r="B24" s="28">
        <v>9798886681154</v>
      </c>
      <c r="C24" s="29" t="s">
        <v>51</v>
      </c>
      <c r="D24" s="23" t="s">
        <v>52</v>
      </c>
      <c r="E24" s="23" t="s">
        <v>36</v>
      </c>
      <c r="F24" s="23" t="s">
        <v>30</v>
      </c>
      <c r="G24" s="30">
        <v>740</v>
      </c>
      <c r="H24" s="31" t="s">
        <v>15</v>
      </c>
      <c r="I24" s="23">
        <v>32</v>
      </c>
      <c r="J24" s="32">
        <v>45748</v>
      </c>
      <c r="K24" s="30">
        <v>1600</v>
      </c>
    </row>
    <row r="25" spans="1:11" ht="18">
      <c r="A25" s="23">
        <v>12</v>
      </c>
      <c r="B25" s="28">
        <v>9798886681161</v>
      </c>
      <c r="C25" s="29" t="s">
        <v>53</v>
      </c>
      <c r="D25" s="23" t="s">
        <v>54</v>
      </c>
      <c r="E25" s="23" t="s">
        <v>33</v>
      </c>
      <c r="F25" s="23" t="s">
        <v>30</v>
      </c>
      <c r="G25" s="30">
        <v>734</v>
      </c>
      <c r="H25" s="31" t="s">
        <v>15</v>
      </c>
      <c r="I25" s="23">
        <v>32</v>
      </c>
      <c r="J25" s="32">
        <v>45748</v>
      </c>
      <c r="K25" s="30">
        <v>1600</v>
      </c>
    </row>
    <row r="26" spans="1:11" ht="18">
      <c r="A26" s="23">
        <v>13</v>
      </c>
      <c r="B26" s="28">
        <v>9798886681178</v>
      </c>
      <c r="C26" s="29" t="s">
        <v>55</v>
      </c>
      <c r="D26" s="23" t="s">
        <v>56</v>
      </c>
      <c r="E26" s="23" t="s">
        <v>36</v>
      </c>
      <c r="F26" s="23" t="s">
        <v>30</v>
      </c>
      <c r="G26" s="30">
        <v>783</v>
      </c>
      <c r="H26" s="31" t="s">
        <v>15</v>
      </c>
      <c r="I26" s="23">
        <v>32</v>
      </c>
      <c r="J26" s="32">
        <v>45748</v>
      </c>
      <c r="K26" s="30">
        <v>1600</v>
      </c>
    </row>
    <row r="27" spans="1:11" ht="18">
      <c r="A27" s="23">
        <v>14</v>
      </c>
      <c r="B27" s="28">
        <v>9798886681185</v>
      </c>
      <c r="C27" s="29" t="s">
        <v>57</v>
      </c>
      <c r="D27" s="23" t="s">
        <v>58</v>
      </c>
      <c r="E27" s="23" t="s">
        <v>33</v>
      </c>
      <c r="F27" s="23" t="s">
        <v>30</v>
      </c>
      <c r="G27" s="30">
        <v>729</v>
      </c>
      <c r="H27" s="31" t="s">
        <v>15</v>
      </c>
      <c r="I27" s="23">
        <v>32</v>
      </c>
      <c r="J27" s="32">
        <v>45748</v>
      </c>
      <c r="K27" s="30">
        <v>1600</v>
      </c>
    </row>
    <row r="28" spans="1:11" ht="18">
      <c r="A28" s="23">
        <v>15</v>
      </c>
      <c r="B28" s="28">
        <v>9798886681192</v>
      </c>
      <c r="C28" s="29" t="s">
        <v>59</v>
      </c>
      <c r="D28" s="23" t="s">
        <v>60</v>
      </c>
      <c r="E28" s="23" t="s">
        <v>36</v>
      </c>
      <c r="F28" s="23" t="s">
        <v>30</v>
      </c>
      <c r="G28" s="30">
        <v>739</v>
      </c>
      <c r="H28" s="31" t="s">
        <v>15</v>
      </c>
      <c r="I28" s="23">
        <v>32</v>
      </c>
      <c r="J28" s="32">
        <v>45748</v>
      </c>
      <c r="K28" s="30">
        <v>1600</v>
      </c>
    </row>
    <row r="29" spans="1:11" ht="18">
      <c r="A29" s="23">
        <v>16</v>
      </c>
      <c r="B29" s="28">
        <v>9798886681208</v>
      </c>
      <c r="C29" s="29" t="s">
        <v>61</v>
      </c>
      <c r="D29" s="23" t="s">
        <v>62</v>
      </c>
      <c r="E29" s="23" t="s">
        <v>36</v>
      </c>
      <c r="F29" s="23" t="s">
        <v>30</v>
      </c>
      <c r="G29" s="30">
        <v>829</v>
      </c>
      <c r="H29" s="31" t="s">
        <v>15</v>
      </c>
      <c r="I29" s="23">
        <v>32</v>
      </c>
      <c r="J29" s="32">
        <v>45748</v>
      </c>
      <c r="K29" s="30">
        <v>1600</v>
      </c>
    </row>
    <row r="30" spans="1:11" ht="18">
      <c r="A30" s="23">
        <v>17</v>
      </c>
      <c r="B30" s="28">
        <v>9798886681215</v>
      </c>
      <c r="C30" s="29" t="s">
        <v>63</v>
      </c>
      <c r="D30" s="23" t="s">
        <v>64</v>
      </c>
      <c r="E30" s="23" t="s">
        <v>33</v>
      </c>
      <c r="F30" s="23" t="s">
        <v>30</v>
      </c>
      <c r="G30" s="30">
        <v>844</v>
      </c>
      <c r="H30" s="31" t="s">
        <v>15</v>
      </c>
      <c r="I30" s="23">
        <v>32</v>
      </c>
      <c r="J30" s="32">
        <v>45748</v>
      </c>
      <c r="K30" s="30">
        <v>1600</v>
      </c>
    </row>
    <row r="31" spans="1:11" ht="18">
      <c r="A31" s="23">
        <v>18</v>
      </c>
      <c r="B31" s="28">
        <v>9798886681222</v>
      </c>
      <c r="C31" s="29" t="s">
        <v>65</v>
      </c>
      <c r="D31" s="23" t="s">
        <v>66</v>
      </c>
      <c r="E31" s="23" t="s">
        <v>33</v>
      </c>
      <c r="F31" s="23" t="s">
        <v>30</v>
      </c>
      <c r="G31" s="30">
        <v>864</v>
      </c>
      <c r="H31" s="31" t="s">
        <v>15</v>
      </c>
      <c r="I31" s="23">
        <v>32</v>
      </c>
      <c r="J31" s="32">
        <v>45748</v>
      </c>
      <c r="K31" s="30">
        <v>1600</v>
      </c>
    </row>
    <row r="32" spans="1:11" ht="18">
      <c r="A32" s="23">
        <v>19</v>
      </c>
      <c r="B32" s="28">
        <v>9798886681239</v>
      </c>
      <c r="C32" s="29" t="s">
        <v>67</v>
      </c>
      <c r="D32" s="23" t="s">
        <v>68</v>
      </c>
      <c r="E32" s="23" t="s">
        <v>33</v>
      </c>
      <c r="F32" s="23" t="s">
        <v>30</v>
      </c>
      <c r="G32" s="30">
        <v>817</v>
      </c>
      <c r="H32" s="31" t="s">
        <v>15</v>
      </c>
      <c r="I32" s="23">
        <v>32</v>
      </c>
      <c r="J32" s="32">
        <v>45748</v>
      </c>
      <c r="K32" s="30">
        <v>1600</v>
      </c>
    </row>
    <row r="33" spans="1:11" ht="18">
      <c r="A33" s="23">
        <v>20</v>
      </c>
      <c r="B33" s="28">
        <v>9798886681246</v>
      </c>
      <c r="C33" s="29" t="s">
        <v>69</v>
      </c>
      <c r="D33" s="23" t="s">
        <v>70</v>
      </c>
      <c r="E33" s="23" t="s">
        <v>36</v>
      </c>
      <c r="F33" s="23" t="s">
        <v>30</v>
      </c>
      <c r="G33" s="30">
        <v>762</v>
      </c>
      <c r="H33" s="31" t="s">
        <v>15</v>
      </c>
      <c r="I33" s="23">
        <v>32</v>
      </c>
      <c r="J33" s="32">
        <v>45748</v>
      </c>
      <c r="K33" s="30">
        <v>1600</v>
      </c>
    </row>
    <row r="34" spans="1:11" ht="18">
      <c r="A34" s="10"/>
      <c r="B34" s="10"/>
      <c r="C34" s="10"/>
      <c r="D34" s="10"/>
      <c r="E34" s="10"/>
      <c r="F34" s="10"/>
      <c r="G34" s="33"/>
      <c r="H34" s="33"/>
      <c r="I34" s="10"/>
      <c r="J34" s="33"/>
      <c r="K34" s="34">
        <f>SUM(K14:K33)</f>
        <v>32000</v>
      </c>
    </row>
    <row r="36" spans="1:11" ht="18.75">
      <c r="B36" s="35" t="s">
        <v>71</v>
      </c>
    </row>
    <row r="120" spans="2:2">
      <c r="B120" s="9"/>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2026-03-12T07:04:16Z</dcterms:modified>
</cp:coreProperties>
</file>