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583B16AE-1869-4FFD-98FB-BBD7BD0A077F}" xr6:coauthVersionLast="47" xr6:coauthVersionMax="47" xr10:uidLastSave="{1AEE2044-D941-4979-A0CB-E5379D12CC1F}"/>
  <bookViews>
    <workbookView xWindow="-120" yWindow="-120" windowWidth="29040" windowHeight="15720" xr2:uid="{AB517008-15FB-4A68-864D-B206DCA74C33}"/>
  </bookViews>
  <sheets>
    <sheet name="子ども向け英英辞典" sheetId="1" r:id="rId1"/>
  </sheets>
  <definedNames>
    <definedName name="_xlnm.Print_Area" localSheetId="0">子ども向け英英辞典!$A$1:$J$18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C6" i="1" s="1"/>
  <c r="C5" i="1" s="1"/>
</calcChain>
</file>

<file path=xl/sharedStrings.xml><?xml version="1.0" encoding="utf-8"?>
<sst xmlns="http://schemas.openxmlformats.org/spreadsheetml/2006/main" count="47" uniqueCount="44">
  <si>
    <t>*本明細の単品本体価格はセットでご購入頂いた際の参考価格であり、単品でご注文頂いた場合は価格が都度変動する可能性がございます。</t>
  </si>
  <si>
    <t>米</t>
    <rPh sb="0" eb="1">
      <t>ベイ</t>
    </rPh>
    <phoneticPr fontId="3"/>
  </si>
  <si>
    <t>SCHOLASTIC</t>
  </si>
  <si>
    <t>SCHOLASTIC CHILDREN'S DICTIONARY</t>
    <phoneticPr fontId="3"/>
  </si>
  <si>
    <t>9781338230062</t>
  </si>
  <si>
    <t>2006年6月</t>
  </si>
  <si>
    <t>SCHOLASTIC FIRST DICTIONARY</t>
    <phoneticPr fontId="3"/>
  </si>
  <si>
    <t>9780439798341</t>
    <phoneticPr fontId="3"/>
  </si>
  <si>
    <t>JUST LOOK'N LEARN ENGLISH PICTURE DICTIONARY</t>
  </si>
  <si>
    <t>9780071408332</t>
  </si>
  <si>
    <t>←</t>
    <phoneticPr fontId="3"/>
  </si>
  <si>
    <t>英</t>
    <rPh sb="0" eb="1">
      <t>エイ</t>
    </rPh>
    <phoneticPr fontId="3"/>
  </si>
  <si>
    <t>USBORNE</t>
    <phoneticPr fontId="3"/>
  </si>
  <si>
    <t>USBORNE PICTURE DICTIONARY</t>
    <phoneticPr fontId="3"/>
  </si>
  <si>
    <t>9781474986809</t>
  </si>
  <si>
    <t>DORLING KINDERSLEY</t>
  </si>
  <si>
    <t>DK MY FIRST DICTIONARY</t>
    <phoneticPr fontId="3"/>
  </si>
  <si>
    <t>9780756693138</t>
    <phoneticPr fontId="3"/>
  </si>
  <si>
    <t>本体価格</t>
    <rPh sb="0" eb="2">
      <t>ホンタイ</t>
    </rPh>
    <rPh sb="2" eb="4">
      <t>カカク</t>
    </rPh>
    <phoneticPr fontId="3"/>
  </si>
  <si>
    <t>単語数</t>
    <rPh sb="0" eb="3">
      <t>タンゴスウ</t>
    </rPh>
    <phoneticPr fontId="3"/>
  </si>
  <si>
    <t>英米</t>
    <rPh sb="0" eb="2">
      <t>エイベイ</t>
    </rPh>
    <phoneticPr fontId="3"/>
  </si>
  <si>
    <t>発行年</t>
    <phoneticPr fontId="3"/>
  </si>
  <si>
    <t>ページ数</t>
    <rPh sb="3" eb="4">
      <t>スウ</t>
    </rPh>
    <phoneticPr fontId="3"/>
  </si>
  <si>
    <t>NDC</t>
    <phoneticPr fontId="3"/>
  </si>
  <si>
    <t>出版社</t>
    <rPh sb="0" eb="3">
      <t>シュッパンシャ</t>
    </rPh>
    <phoneticPr fontId="3"/>
  </si>
  <si>
    <t>タイトル</t>
    <phoneticPr fontId="3"/>
  </si>
  <si>
    <t>ISBN</t>
    <phoneticPr fontId="3"/>
  </si>
  <si>
    <t>833・834</t>
    <phoneticPr fontId="3"/>
  </si>
  <si>
    <t>NDC：</t>
    <phoneticPr fontId="3"/>
  </si>
  <si>
    <t>小学生・中学生・高校生</t>
    <rPh sb="8" eb="11">
      <t>コウコウセイ</t>
    </rPh>
    <phoneticPr fontId="3"/>
  </si>
  <si>
    <t>対象：</t>
    <phoneticPr fontId="3"/>
  </si>
  <si>
    <t>ハードカバー</t>
    <phoneticPr fontId="3"/>
  </si>
  <si>
    <t>装丁：</t>
    <rPh sb="0" eb="2">
      <t>ソウテイ</t>
    </rPh>
    <phoneticPr fontId="3"/>
  </si>
  <si>
    <t>96-880</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</si>
  <si>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</si>
  <si>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</si>
  <si>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</si>
  <si>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</si>
  <si>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</si>
  <si>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9784943880240</t>
  </si>
  <si>
    <t>ISBN：</t>
    <phoneticPr fontId="3"/>
  </si>
  <si>
    <t>(WHDYDS*880240)</t>
  </si>
  <si>
    <t>子ども向け英英辞典　</t>
    <rPh sb="0" eb="1">
      <t>コ</t>
    </rPh>
    <rPh sb="3" eb="4">
      <t>ム</t>
    </rPh>
    <rPh sb="5" eb="7">
      <t>エイエイ</t>
    </rPh>
    <rPh sb="7" eb="9">
      <t>ジテン</t>
    </rPh>
    <phoneticPr fontId="3"/>
  </si>
  <si>
    <t>LB2575A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</si>
</sst>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rgb="FF92D050"/>
      <name val="ＭＳ Ｐ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26">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pplyAlignment="1">
      <alignment vertical="center"/>
    </xf>
    <xf numFmtId="49" fontId="0" fillId="0" borderId="0" xfId="0" applyNumberFormat="1" applyAlignment="1">
      <alignment vertical="center" wrapText="1"/>
    </xf>
    <xf numFmtId="0" fontId="4" fillId="0" borderId="0" xfId="0" applyFont="1"/>
    <xf numFmtId="1" fontId="0" fillId="0" borderId="0" xfId="0" applyNumberFormat="1" applyAlignment="1">
      <alignment vertical="center"/>
    </xf>
    <xf numFmtId="0" fontId="5" fillId="0" borderId="0" xfId="0" applyFont="1" applyAlignment="1">
      <alignment vertical="center"/>
    </xf>
    <xf numFmtId="38" fontId="0" fillId="0" borderId="1" xfId="1" applyFont="1" applyBorder="1" applyAlignment="1">
      <alignment vertical="center"/>
    </xf>
    <xf numFmtId="0" fontId="0" fillId="0" borderId="1" xfId="0" applyBorder="1" applyAlignment="1">
      <alignment horizontal="center" vertical="center"/>
    </xf>
    <xf numFmtId="55" fontId="0" fillId="0" borderId="1" xfId="0" applyNumberFormat="1" applyBorder="1" applyAlignment="1">
      <alignment horizontal="left" vertical="center"/>
    </xf>
    <xf numFmtId="1" fontId="0" fillId="0" borderId="1" xfId="0" applyNumberFormat="1" applyBorder="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55" fontId="2" fillId="0" borderId="1" xfId="0" applyNumberFormat="1" applyFont="1" applyBorder="1" applyAlignment="1">
      <alignment vertical="center"/>
    </xf>
    <xf numFmtId="55" fontId="2" fillId="0" borderId="1" xfId="0" applyNumberFormat="1" applyFont="1" applyBorder="1" applyAlignment="1">
      <alignment horizontal="left" vertical="center"/>
    </xf>
    <xf numFmtId="38" fontId="0" fillId="0" borderId="1" xfId="1" applyFont="1" applyBorder="1" applyAlignment="1">
      <alignment horizontal="center" vertical="center"/>
    </xf>
    <xf numFmtId="0" fontId="0" fillId="0" borderId="1" xfId="0" applyBorder="1" applyAlignment="1">
      <alignment horizontal="left" vertical="center"/>
    </xf>
    <xf numFmtId="0" fontId="5" fillId="0" borderId="0" xfId="0" applyFont="1" applyAlignment="1">
      <alignment horizontal="left" vertical="center"/>
    </xf>
    <xf numFmtId="38" fontId="0" fillId="0" borderId="0" xfId="1" applyFont="1" applyAlignment="1">
      <alignment horizontal="left" vertical="center"/>
    </xf>
    <xf numFmtId="49" fontId="0" fillId="0" borderId="0" xfId="0" applyNumberFormat="1" applyAlignment="1">
      <alignment horizontal="right" vertical="center"/>
    </xf>
    <xf numFmtId="49" fontId="6" fillId="0" borderId="0" xfId="2" applyNumberFormat="1" applyFont="1" applyAlignment="1">
      <alignment horizontal="right" vertical="center" wrapText="1"/>
    </xf>
    <xf numFmtId="0" fontId="7" fillId="0" borderId="0" xfId="0" applyFont="1" applyAlignment="1">
      <alignment vertical="center"/>
    </xf>
    <xf numFmtId="49" fontId="8" fillId="0" borderId="0" xfId="0" applyNumberFormat="1" applyFont="1" applyAlignment="1">
      <alignment vertical="center"/>
    </xf>
  </cellXfs>
  <cellStyles count="3">
    <cellStyle name="桁区切り" xfId="1" builtinId="6"/>
    <cellStyle name="標準" xfId="0" builtinId="0"/>
    <cellStyle name="標準 3" xfId="2" xr:uid="{25963B0C-BA3F-4060-933A-324D7259D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12740-A12F-4400-9DD8-DF8AF212B49F}">
  <sheetPr>
    <tabColor rgb="FF92D050"/>
    <pageSetUpPr fitToPage="1"/>
  </sheetPr>
  <dimension ref="A1:M115"/>
  <sheetViews>
    <sheetView tabSelected="1" workbookViewId="0">
      <selection activeCell="J2" sqref="J2"/>
    </sheetView>
  </sheetViews>
  <sheetFormatPr defaultColWidth="9" defaultRowHeight="13.5" x14ac:dyDescent="0.15"/>
  <cols>
    <col min="1" max="1" width="2.5" style="1" bestFit="1" customWidth="1"/>
    <col min="2" max="2" width="14.875" style="5" customWidth="1"/>
    <col min="3" max="3" width="37.25" style="1" bestFit="1" customWidth="1"/>
    <col min="4" max="4" width="21.5" style="1" bestFit="1" customWidth="1"/>
    <col min="5" max="5" width="5.25" style="4" customWidth="1"/>
    <col min="6" max="6" width="8.5" style="1" customWidth="1"/>
    <col min="7" max="7" width="10.25" style="3" customWidth="1"/>
    <col min="8" max="8" width="6.75" style="1" customWidth="1"/>
    <col min="9" max="9" width="9.375" style="2" customWidth="1"/>
    <col min="10" max="10" width="9" style="1"/>
    <col min="11" max="11" width="3.375" style="1" bestFit="1" customWidth="1"/>
    <col min="12" max="12" width="15" style="1" bestFit="1" customWidth="1"/>
    <col min="13" max="13" width="50.5" style="1" bestFit="1" customWidth="1"/>
    <col min="14" max="16384" width="9" style="1"/>
  </cols>
  <sheetData>
    <row r="1" spans="1:13" ht="17.25" x14ac:dyDescent="0.15">
      <c r="B1" s="25" t="s">
        <v>42</v>
      </c>
      <c r="J1" s="22" t="s">
        <v>43</v>
      </c>
    </row>
    <row r="2" spans="1:13" ht="20.25" x14ac:dyDescent="0.15">
      <c r="B2" s="25"/>
      <c r="C2" s="24" t="s">
        <v>41</v>
      </c>
      <c r="H2" s="24"/>
    </row>
    <row r="3" spans="1:13" s="3" customFormat="1" ht="15" customHeight="1" x14ac:dyDescent="0.15">
      <c r="B3" s="22" t="s">
        <v>40</v>
      </c>
      <c r="C3" s="3" t="s">
        <v>39</v>
      </c>
      <c r="E3" s="4"/>
      <c r="I3" s="21"/>
      <c r="L3" s="20"/>
      <c r="M3" s="20"/>
    </row>
    <row r="4" spans="1:13" s="3" customFormat="1" ht="15" customHeight="1" x14ac:dyDescent="0.15">
      <c r="B4" s="23" t="s">
        <v>38</v>
      </c>
      <c r="C4" s="3">
        <v>4</v>
      </c>
      <c r="E4" s="4"/>
      <c r="I4" s="21"/>
      <c r="L4" s="20"/>
      <c r="M4" s="20"/>
    </row>
    <row r="5" spans="1:13" s="3" customFormat="1" ht="15" customHeight="1" x14ac:dyDescent="0.15">
      <c r="B5" s="23" t="s">
        <v>37</v>
      </c>
      <c r="C5" s="21">
        <f>C6*1.1</f>
        <v>16082.000000000002</v>
      </c>
      <c r="E5" s="4"/>
      <c r="H5" s="21"/>
      <c r="I5" s="21"/>
      <c r="L5" s="20"/>
      <c r="M5" s="20"/>
    </row>
    <row r="6" spans="1:13" s="3" customFormat="1" ht="15" customHeight="1" x14ac:dyDescent="0.15">
      <c r="B6" s="22" t="s">
        <v>36</v>
      </c>
      <c r="C6" s="21">
        <f>J18</f>
        <v>14620</v>
      </c>
      <c r="E6" s="4"/>
      <c r="H6" s="21"/>
      <c r="I6" s="21"/>
      <c r="L6" s="20"/>
      <c r="M6" s="20"/>
    </row>
    <row r="7" spans="1:13" s="3" customFormat="1" ht="15" customHeight="1" x14ac:dyDescent="0.15">
      <c r="B7" s="22" t="s">
        <v>35</v>
      </c>
      <c r="C7" s="3">
        <v>29</v>
      </c>
      <c r="E7" s="4"/>
      <c r="I7" s="21"/>
      <c r="L7" s="20"/>
      <c r="M7" s="20"/>
    </row>
    <row r="8" spans="1:13" s="3" customFormat="1" ht="15" customHeight="1" x14ac:dyDescent="0.15">
      <c r="B8" s="22" t="s">
        <v>34</v>
      </c>
      <c r="C8" s="3" t="s">
        <v>33</v>
      </c>
      <c r="E8" s="4"/>
      <c r="I8" s="21"/>
      <c r="L8" s="20"/>
      <c r="M8" s="20"/>
    </row>
    <row r="9" spans="1:13" s="3" customFormat="1" ht="15" customHeight="1" x14ac:dyDescent="0.15">
      <c r="B9" s="22" t="s">
        <v>32</v>
      </c>
      <c r="C9" s="3" t="s">
        <v>31</v>
      </c>
      <c r="E9" s="4"/>
      <c r="I9" s="21"/>
      <c r="L9" s="20"/>
      <c r="M9" s="20"/>
    </row>
    <row r="10" spans="1:13" s="3" customFormat="1" ht="15" customHeight="1" x14ac:dyDescent="0.15">
      <c r="B10" s="22" t="s">
        <v>30</v>
      </c>
      <c r="C10" s="3" t="s">
        <v>29</v>
      </c>
      <c r="E10" s="4"/>
      <c r="I10" s="21"/>
      <c r="L10" s="20"/>
      <c r="M10" s="20"/>
    </row>
    <row r="11" spans="1:13" s="3" customFormat="1" ht="15" customHeight="1" x14ac:dyDescent="0.15">
      <c r="B11" s="22" t="s">
        <v>28</v>
      </c>
      <c r="C11" s="3" t="s">
        <v>27</v>
      </c>
      <c r="E11" s="4"/>
      <c r="I11" s="21"/>
      <c r="L11" s="20"/>
      <c r="M11" s="20"/>
    </row>
    <row r="13" spans="1:13" s="4" customFormat="1" x14ac:dyDescent="0.15">
      <c r="A13" s="11"/>
      <c r="B13" s="15" t="s">
        <v>26</v>
      </c>
      <c r="C13" s="11" t="s">
        <v>25</v>
      </c>
      <c r="D13" s="11" t="s">
        <v>24</v>
      </c>
      <c r="E13" s="11" t="s">
        <v>23</v>
      </c>
      <c r="F13" s="11" t="s">
        <v>22</v>
      </c>
      <c r="G13" s="19" t="s">
        <v>21</v>
      </c>
      <c r="H13" s="11" t="s">
        <v>20</v>
      </c>
      <c r="I13" s="18" t="s">
        <v>19</v>
      </c>
      <c r="J13" s="11" t="s">
        <v>18</v>
      </c>
    </row>
    <row r="14" spans="1:13" x14ac:dyDescent="0.15">
      <c r="A14" s="14">
        <v>1</v>
      </c>
      <c r="B14" s="15" t="s">
        <v>17</v>
      </c>
      <c r="C14" s="14" t="s">
        <v>16</v>
      </c>
      <c r="D14" s="14" t="s">
        <v>15</v>
      </c>
      <c r="E14" s="11">
        <v>834</v>
      </c>
      <c r="F14" s="13">
        <v>96</v>
      </c>
      <c r="G14" s="17">
        <v>41091</v>
      </c>
      <c r="H14" s="11" t="s">
        <v>1</v>
      </c>
      <c r="I14" s="10">
        <v>1000</v>
      </c>
      <c r="J14" s="10">
        <v>3440</v>
      </c>
    </row>
    <row r="15" spans="1:13" x14ac:dyDescent="0.15">
      <c r="A15" s="14">
        <v>2</v>
      </c>
      <c r="B15" s="15" t="s">
        <v>14</v>
      </c>
      <c r="C15" s="14" t="s">
        <v>13</v>
      </c>
      <c r="D15" s="14" t="s">
        <v>12</v>
      </c>
      <c r="E15" s="11">
        <v>833</v>
      </c>
      <c r="F15" s="13">
        <v>120</v>
      </c>
      <c r="G15" s="12">
        <v>44652</v>
      </c>
      <c r="H15" s="11" t="s">
        <v>11</v>
      </c>
      <c r="I15" s="10">
        <v>1200</v>
      </c>
      <c r="J15" s="10">
        <v>2800</v>
      </c>
      <c r="K15" s="9" t="s">
        <v>10</v>
      </c>
      <c r="L15" s="9" t="s">
        <v>9</v>
      </c>
      <c r="M15" s="9" t="s">
        <v>8</v>
      </c>
    </row>
    <row r="16" spans="1:13" x14ac:dyDescent="0.15">
      <c r="A16" s="14">
        <v>3</v>
      </c>
      <c r="B16" s="15" t="s">
        <v>7</v>
      </c>
      <c r="C16" s="14" t="s">
        <v>6</v>
      </c>
      <c r="D16" s="14" t="s">
        <v>2</v>
      </c>
      <c r="E16" s="11">
        <v>833</v>
      </c>
      <c r="F16" s="13">
        <v>256</v>
      </c>
      <c r="G16" s="16" t="s">
        <v>5</v>
      </c>
      <c r="H16" s="11" t="s">
        <v>1</v>
      </c>
      <c r="I16" s="10">
        <v>1500</v>
      </c>
      <c r="J16" s="10">
        <v>3650</v>
      </c>
    </row>
    <row r="17" spans="1:13" x14ac:dyDescent="0.15">
      <c r="A17" s="14">
        <v>4</v>
      </c>
      <c r="B17" s="15" t="s">
        <v>4</v>
      </c>
      <c r="C17" s="14" t="s">
        <v>3</v>
      </c>
      <c r="D17" s="14" t="s">
        <v>2</v>
      </c>
      <c r="E17" s="11">
        <v>834</v>
      </c>
      <c r="F17" s="13">
        <v>880</v>
      </c>
      <c r="G17" s="12">
        <v>43709</v>
      </c>
      <c r="H17" s="11" t="s">
        <v>1</v>
      </c>
      <c r="I17" s="10">
        <v>13215</v>
      </c>
      <c r="J17" s="10">
        <v>4730</v>
      </c>
      <c r="K17" s="9"/>
      <c r="L17" s="9"/>
      <c r="M17" s="9"/>
    </row>
    <row r="18" spans="1:13" x14ac:dyDescent="0.15">
      <c r="F18" s="8"/>
      <c r="J18" s="2">
        <f>SUM(J14:J17)</f>
        <v>14620</v>
      </c>
    </row>
    <row r="19" spans="1:13" x14ac:dyDescent="0.15">
      <c r="B19" s="7" t="s">
        <v>0</v>
      </c>
    </row>
    <row r="115" spans="2:2" x14ac:dyDescent="0.15">
      <c r="B115" s="6"/>
    </row>
  </sheetData>
  <phoneticPr fontId="3"/>
  <pageMargins left="0.78700000000000003" right="0.78700000000000003" top="0.98399999999999999" bottom="0.98399999999999999" header="0.51200000000000001" footer="0.51200000000000001"/>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子ども向け英英辞典</vt:lpstr>
      <vt:lpstr>子ども向け英英辞典!Print_Area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2025-02-21T07:23:16Z</dcterms:created>
  <dcterms:modified xsi:type="dcterms:W3CDTF">2025-02-27T07:54:13Z</dcterms:modified>
</cp:coreProperties>
</file>