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969082C0-D68F-494E-983B-7C912BE6AEEA}"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C6" i="1" s="1"/>
  <c r="C5" i="1" s="1"/>
</calcChain>
</file>

<file path=xl/sharedStrings.xml><?xml version="1.0" encoding="utf-8"?>
<sst xmlns="http://schemas.openxmlformats.org/spreadsheetml/2006/main" count="61" uniqueCount="58">
  <si>
    <t xml:space="preserve">世界の名作絵本 Ｄセット </t>
    <phoneticPr fontId="5"/>
  </si>
  <si>
    <t>(WHDYDS*880905)</t>
  </si>
  <si>
    <t>ISBN：</t>
    <phoneticPr fontId="5"/>
  </si>
  <si>
    <t>9784943880905</t>
  </si>
  <si>
    <t>巻数：</t>
    <rPh sb="0" eb="2">
      <t>カンスウ</t>
    </rPh>
    <phoneticPr fontId="5"/>
  </si>
  <si>
    <t>税込価格：</t>
    <rPh sb="0" eb="2">
      <t>ゼイコミ</t>
    </rPh>
    <rPh sb="2" eb="4">
      <t>カカク</t>
    </rPh>
    <phoneticPr fontId="5"/>
  </si>
  <si>
    <t>本体価格：</t>
    <phoneticPr fontId="5"/>
  </si>
  <si>
    <t>本の高さ(cm)：</t>
  </si>
  <si>
    <t>ページ数：</t>
    <rPh sb="3" eb="4">
      <t>スウ</t>
    </rPh>
    <phoneticPr fontId="5"/>
  </si>
  <si>
    <t>32-72</t>
    <phoneticPr fontId="5"/>
  </si>
  <si>
    <t>装丁：</t>
    <rPh sb="0" eb="2">
      <t>ソウテイ</t>
    </rPh>
    <phoneticPr fontId="5"/>
  </si>
  <si>
    <t>ハードカバー</t>
    <phoneticPr fontId="5"/>
  </si>
  <si>
    <t>対象：</t>
    <phoneticPr fontId="5"/>
  </si>
  <si>
    <t>幼児・小学生・中学生</t>
  </si>
  <si>
    <t>NDC：</t>
    <phoneticPr fontId="5"/>
  </si>
  <si>
    <t>ISBN</t>
    <phoneticPr fontId="5"/>
  </si>
  <si>
    <t>タイトル</t>
    <phoneticPr fontId="5"/>
  </si>
  <si>
    <t>日本語タイトル</t>
    <phoneticPr fontId="5"/>
  </si>
  <si>
    <t>著者</t>
    <rPh sb="0" eb="2">
      <t>チョシャ</t>
    </rPh>
    <phoneticPr fontId="5"/>
  </si>
  <si>
    <t>出版社</t>
    <rPh sb="0" eb="3">
      <t>シュッパンシャ</t>
    </rPh>
    <phoneticPr fontId="5"/>
  </si>
  <si>
    <t>NDC</t>
    <phoneticPr fontId="5"/>
  </si>
  <si>
    <t>ページ数</t>
    <rPh sb="3" eb="4">
      <t>スウ</t>
    </rPh>
    <phoneticPr fontId="5"/>
  </si>
  <si>
    <t>発行年</t>
    <phoneticPr fontId="5"/>
  </si>
  <si>
    <t>本体価格</t>
    <rPh sb="0" eb="2">
      <t>ホンタイ</t>
    </rPh>
    <rPh sb="2" eb="4">
      <t>カカク</t>
    </rPh>
    <phoneticPr fontId="5"/>
  </si>
  <si>
    <t>9780394800011</t>
    <phoneticPr fontId="5"/>
  </si>
  <si>
    <t>CAT IN THE HAT</t>
  </si>
  <si>
    <t>キャット イン ザ ハット</t>
    <phoneticPr fontId="5"/>
  </si>
  <si>
    <t>ドクター・スース</t>
    <phoneticPr fontId="5"/>
  </si>
  <si>
    <t>RANDOM HOUSE</t>
  </si>
  <si>
    <t>9780544763487</t>
  </si>
  <si>
    <t xml:space="preserve">CURIOUS GEORGE </t>
  </si>
  <si>
    <t>ひとまねこざるときいろいぼうし </t>
  </si>
  <si>
    <t>H．A．レイ </t>
  </si>
  <si>
    <t>HOUGHTON MIFFLIN</t>
  </si>
  <si>
    <t>9780060235154</t>
    <phoneticPr fontId="5"/>
  </si>
  <si>
    <t>FROM HEAD TO TOE</t>
  </si>
  <si>
    <t>できるかな？ あたまからつまさきまで</t>
    <phoneticPr fontId="5"/>
  </si>
  <si>
    <t>エリック・カール</t>
    <phoneticPr fontId="5"/>
  </si>
  <si>
    <t>HARPER COLLINS</t>
  </si>
  <si>
    <t>9780395287996</t>
    <phoneticPr fontId="5"/>
  </si>
  <si>
    <t>GINGERBREAD BOY</t>
  </si>
  <si>
    <t>しょうがパンぼうや</t>
    <phoneticPr fontId="5"/>
  </si>
  <si>
    <t>ポール・ガルドン</t>
  </si>
  <si>
    <t>9780060775827</t>
    <phoneticPr fontId="5"/>
  </si>
  <si>
    <t>RUNAWAY BUNNY</t>
    <phoneticPr fontId="5"/>
  </si>
  <si>
    <r>
      <t>ぼく</t>
    </r>
    <r>
      <rPr>
        <sz val="11"/>
        <color theme="1"/>
        <rFont val="Yu Gothic"/>
        <family val="2"/>
        <scheme val="minor"/>
      </rPr>
      <t>にげちゃうよ</t>
    </r>
    <phoneticPr fontId="5"/>
  </si>
  <si>
    <t>マーガレット・ワイズ・ブラウン</t>
  </si>
  <si>
    <t>9780763655983</t>
  </si>
  <si>
    <t>I WANT MY HAT BACK</t>
    <phoneticPr fontId="5"/>
  </si>
  <si>
    <t>どこいったん</t>
    <phoneticPr fontId="5"/>
  </si>
  <si>
    <t>ジョン・クラッセン</t>
    <phoneticPr fontId="5"/>
  </si>
  <si>
    <t>CANDLEWICK</t>
  </si>
  <si>
    <t>9780805017588</t>
    <phoneticPr fontId="5"/>
  </si>
  <si>
    <t>PANDA BEAR, PANDA BEAR, 
WHAT DO YOU SEE?</t>
    <phoneticPr fontId="5"/>
  </si>
  <si>
    <t>パンダくん パンダくん なにみているの？</t>
    <phoneticPr fontId="5"/>
  </si>
  <si>
    <t>HENRY HOLT</t>
  </si>
  <si>
    <t>*本明細の単品本体価格はセットでご購入頂いた際の参考価格であり、単品でご注文頂いた場合は価格が都度変動する可能性がございます。</t>
  </si>
  <si>
    <t>LB2610A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</si>
</sst>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6"/>
      <name val="ＭＳ Ｐゴシック"/>
      <family val="3"/>
      <charset val="128"/>
    </font>
    <font>
      <sz val="11"/>
      <color rgb="FF92D050"/>
      <name val="ＭＳ Ｐゴシック"/>
      <family val="3"/>
      <charset val="128"/>
    </font>
    <font>
      <sz val="18"/>
      <name val="BARCODE JAN"/>
      <charset val="2"/>
    </font>
    <font>
      <sz val="11"/>
      <color theme="1"/>
      <name val="ＭＳ Ｐゴシック"/>
      <family val="3"/>
      <charset val="128"/>
    </font>
    <font>
      <sz val="11"/>
      <name val="ＭＳ Ｐゴシック"/>
      <family val="3"/>
      <charset val="128"/>
    </font>
    <font>
      <sz val="11"/>
      <color rgb="FF0070C0"/>
      <name val="Yu Gothic"/>
      <family val="2"/>
      <scheme val="minor"/>
    </font>
    <font>
      <sz val="11"/>
      <name val="Yu Gothic Light"/>
      <family val="3"/>
      <charset val="128"/>
      <scheme val="maj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38" fontId="2" fillId="0" borderId="0" applyFont="0" applyFill="0" applyBorder="0" applyAlignment="0" applyProtection="0">
      <alignment vertical="center"/>
    </xf>
    <xf numFmtId="0" fontId="1" fillId="0" borderId="0">
      <alignment vertical="center"/>
    </xf>
  </cellStyleXfs>
  <cellXfs count="34">
    <xf numFmtId="0" fontId="0" fillId="0" borderId="0" xfId="0"/>
    <xf numFmtId="0" fontId="0" fillId="0" borderId="0" xfId="0" applyAlignment="1">
      <alignment vertical="center"/>
    </xf>
    <xf numFmtId="0" fontId="4" fillId="0" borderId="0" xfId="0" applyFont="1" applyAlignment="1">
      <alignment vertical="center"/>
    </xf>
    <xf numFmtId="49" fontId="0" fillId="0" borderId="0" xfId="0" applyNumberFormat="1" applyAlignment="1">
      <alignment vertical="center"/>
    </xf>
    <xf numFmtId="17" fontId="0" fillId="0" borderId="0" xfId="0" applyNumberFormat="1" applyAlignment="1">
      <alignment horizontal="left" vertical="center"/>
    </xf>
    <xf numFmtId="49" fontId="0" fillId="0" borderId="0" xfId="0" applyNumberFormat="1" applyAlignment="1">
      <alignment horizontal="right" vertical="center"/>
    </xf>
    <xf numFmtId="176" fontId="0" fillId="0" borderId="0" xfId="0" applyNumberFormat="1" applyAlignment="1">
      <alignment vertical="center"/>
    </xf>
    <xf numFmtId="0" fontId="6" fillId="0" borderId="0" xfId="0" applyFont="1" applyAlignment="1">
      <alignment vertical="center"/>
    </xf>
    <xf numFmtId="0" fontId="7" fillId="0" borderId="0" xfId="0" applyFont="1" applyAlignment="1">
      <alignment horizontal="left" vertical="center"/>
    </xf>
    <xf numFmtId="49" fontId="0" fillId="0" borderId="0" xfId="0" applyNumberFormat="1" applyAlignment="1">
      <alignment horizontal="left" vertical="center"/>
    </xf>
    <xf numFmtId="0" fontId="0" fillId="0" borderId="0" xfId="0" applyAlignment="1">
      <alignment horizontal="right" vertical="center"/>
    </xf>
    <xf numFmtId="0" fontId="0" fillId="0" borderId="0" xfId="0" applyAlignment="1">
      <alignment horizontal="left" vertical="center"/>
    </xf>
    <xf numFmtId="0" fontId="8" fillId="0" borderId="0" xfId="2" applyFont="1" applyAlignment="1">
      <alignment vertical="center" wrapText="1"/>
    </xf>
    <xf numFmtId="38" fontId="0" fillId="0" borderId="0" xfId="1" applyFont="1" applyAlignment="1">
      <alignment horizontal="left" vertical="center"/>
    </xf>
    <xf numFmtId="49" fontId="8" fillId="0" borderId="0" xfId="2" applyNumberFormat="1" applyFont="1" applyAlignment="1">
      <alignment horizontal="right" vertical="center" wrapText="1"/>
    </xf>
    <xf numFmtId="38" fontId="0" fillId="0" borderId="0" xfId="0" applyNumberFormat="1" applyAlignment="1">
      <alignment horizontal="left" vertical="center"/>
    </xf>
    <xf numFmtId="0" fontId="0" fillId="0" borderId="0" xfId="0" applyAlignment="1">
      <alignment horizontal="center" vertical="center"/>
    </xf>
    <xf numFmtId="176" fontId="0" fillId="0" borderId="0" xfId="0" applyNumberFormat="1" applyAlignment="1">
      <alignment horizontal="center" vertical="center"/>
    </xf>
    <xf numFmtId="0" fontId="6" fillId="0" borderId="0" xfId="0" applyFont="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vertical="center"/>
    </xf>
    <xf numFmtId="0" fontId="9" fillId="0" borderId="1" xfId="0" applyFont="1" applyBorder="1" applyAlignment="1">
      <alignment vertical="center" wrapText="1"/>
    </xf>
    <xf numFmtId="49" fontId="0" fillId="0" borderId="1" xfId="0" applyNumberFormat="1" applyBorder="1" applyAlignment="1">
      <alignment vertical="center"/>
    </xf>
    <xf numFmtId="55" fontId="0" fillId="0" borderId="1" xfId="0" applyNumberFormat="1" applyBorder="1" applyAlignment="1">
      <alignment horizontal="left" vertical="center"/>
    </xf>
    <xf numFmtId="38" fontId="0" fillId="0" borderId="1" xfId="1" applyFont="1" applyBorder="1" applyAlignment="1">
      <alignment vertical="center"/>
    </xf>
    <xf numFmtId="0" fontId="0" fillId="0" borderId="1" xfId="0" applyBorder="1" applyAlignment="1">
      <alignment vertical="center" wrapText="1"/>
    </xf>
    <xf numFmtId="0" fontId="9" fillId="0" borderId="1" xfId="0" applyFont="1" applyBorder="1" applyAlignment="1">
      <alignment vertical="center"/>
    </xf>
    <xf numFmtId="0" fontId="8" fillId="0" borderId="1" xfId="0" applyFont="1" applyBorder="1" applyAlignment="1">
      <alignment vertical="center"/>
    </xf>
    <xf numFmtId="49" fontId="0" fillId="0" borderId="2" xfId="0" applyNumberFormat="1" applyBorder="1" applyAlignment="1">
      <alignment vertical="center"/>
    </xf>
    <xf numFmtId="0" fontId="0" fillId="0" borderId="0" xfId="0" applyAlignment="1">
      <alignment vertical="center" wrapText="1"/>
    </xf>
    <xf numFmtId="0" fontId="0" fillId="0" borderId="1" xfId="0" applyBorder="1" applyAlignment="1">
      <alignment horizontal="left" vertical="center"/>
    </xf>
    <xf numFmtId="49" fontId="10" fillId="0" borderId="0" xfId="0" applyNumberFormat="1" applyFont="1" applyAlignment="1">
      <alignment horizontal="left" vertical="center"/>
    </xf>
    <xf numFmtId="38" fontId="11" fillId="0" borderId="0" xfId="1" applyFont="1" applyAlignment="1">
      <alignment vertical="center"/>
    </xf>
  </cellXfs>
  <cellStyles count="3">
    <cellStyle name="桁区切り" xfId="1" builtinId="6"/>
    <cellStyle name="標準" xfId="0" builtinId="0"/>
    <cellStyle name="標準 3" xfId="2" xr:uid="{7339CADB-AC2D-41BF-B0D0-BA3A970426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0"/>
  <sheetViews>
    <sheetView tabSelected="1" workbookViewId="0">
      <selection activeCell="J1" sqref="J1"/>
    </sheetView>
  </sheetViews>
  <sheetFormatPr defaultColWidth="9.875" defaultRowHeight="18.75"/>
  <cols>
    <col min="1" max="1" width="2.5" style="1" bestFit="1" customWidth="1"/>
    <col min="2" max="2" width="19" style="1" customWidth="1"/>
    <col min="3" max="3" width="46.125" style="1" bestFit="1" customWidth="1"/>
    <col min="4" max="4" width="36.375" style="3" bestFit="1" customWidth="1"/>
    <col min="5" max="5" width="31.625" style="3" bestFit="1" customWidth="1"/>
    <col min="6" max="6" width="21.375" style="3" bestFit="1" customWidth="1"/>
    <col min="7" max="7" width="5.5" style="3" bestFit="1" customWidth="1"/>
    <col min="8" max="8" width="9" style="1" bestFit="1" customWidth="1"/>
    <col min="9" max="9" width="10.25" style="11" bestFit="1" customWidth="1"/>
    <col min="10" max="10" width="9.125" style="1" bestFit="1" customWidth="1"/>
    <col min="11" max="11" width="7.5" style="6" bestFit="1" customWidth="1"/>
    <col min="12" max="12" width="15" style="7" bestFit="1" customWidth="1"/>
    <col min="13" max="13" width="37.25" style="7" bestFit="1" customWidth="1"/>
    <col min="14" max="16384" width="9.875" style="1"/>
  </cols>
  <sheetData>
    <row r="1" spans="1:13">
      <c r="B1" s="2" t="s">
        <v>0</v>
      </c>
      <c r="I1" s="4"/>
      <c r="J1" s="5" t="s">
        <v>57</v>
      </c>
    </row>
    <row r="2" spans="1:13" ht="20.25">
      <c r="B2" s="2"/>
      <c r="C2" s="8" t="s">
        <v>1</v>
      </c>
      <c r="I2" s="9"/>
      <c r="J2" s="10"/>
    </row>
    <row r="3" spans="1:13">
      <c r="B3" s="5" t="s">
        <v>2</v>
      </c>
      <c r="C3" s="11" t="s">
        <v>3</v>
      </c>
      <c r="D3" s="12"/>
      <c r="E3" s="5"/>
      <c r="F3" s="5"/>
      <c r="G3" s="5"/>
      <c r="H3" s="13"/>
      <c r="I3" s="1"/>
      <c r="J3" s="10"/>
    </row>
    <row r="4" spans="1:13">
      <c r="B4" s="14" t="s">
        <v>4</v>
      </c>
      <c r="C4" s="11">
        <v>7</v>
      </c>
      <c r="D4" s="9"/>
      <c r="E4" s="5"/>
      <c r="F4" s="5"/>
      <c r="G4" s="5"/>
      <c r="H4" s="11"/>
      <c r="I4" s="1"/>
    </row>
    <row r="5" spans="1:13">
      <c r="B5" s="14" t="s">
        <v>5</v>
      </c>
      <c r="C5" s="13">
        <f>C6*1.1</f>
        <v>30030.000000000004</v>
      </c>
      <c r="D5" s="9"/>
      <c r="E5" s="5"/>
      <c r="F5" s="5"/>
      <c r="G5" s="5"/>
      <c r="H5" s="11"/>
      <c r="I5" s="1"/>
    </row>
    <row r="6" spans="1:13">
      <c r="B6" s="5" t="s">
        <v>6</v>
      </c>
      <c r="C6" s="15">
        <f>J21</f>
        <v>27300</v>
      </c>
      <c r="D6" s="11"/>
      <c r="E6" s="5"/>
      <c r="F6" s="5"/>
      <c r="G6" s="5"/>
      <c r="H6" s="11"/>
      <c r="I6" s="1"/>
    </row>
    <row r="7" spans="1:13">
      <c r="B7" s="5" t="s">
        <v>7</v>
      </c>
      <c r="C7" s="11">
        <v>31</v>
      </c>
      <c r="D7" s="11"/>
      <c r="E7" s="5"/>
      <c r="F7" s="5"/>
      <c r="G7" s="5"/>
      <c r="H7" s="11"/>
      <c r="I7" s="1"/>
    </row>
    <row r="8" spans="1:13">
      <c r="B8" s="5" t="s">
        <v>8</v>
      </c>
      <c r="C8" s="11" t="s">
        <v>9</v>
      </c>
      <c r="D8" s="11"/>
      <c r="E8" s="5"/>
      <c r="F8" s="5"/>
      <c r="G8" s="5"/>
      <c r="H8" s="11"/>
      <c r="I8" s="1"/>
    </row>
    <row r="9" spans="1:13">
      <c r="B9" s="5" t="s">
        <v>10</v>
      </c>
      <c r="C9" s="11" t="s">
        <v>11</v>
      </c>
      <c r="D9" s="9"/>
      <c r="E9" s="5"/>
      <c r="F9" s="5"/>
      <c r="G9" s="5"/>
      <c r="H9" s="11"/>
      <c r="I9" s="1"/>
    </row>
    <row r="10" spans="1:13">
      <c r="B10" s="5" t="s">
        <v>12</v>
      </c>
      <c r="C10" s="11" t="s">
        <v>13</v>
      </c>
      <c r="D10" s="9"/>
      <c r="E10" s="5"/>
      <c r="F10" s="5"/>
      <c r="G10" s="5"/>
      <c r="H10" s="11"/>
      <c r="I10" s="1"/>
    </row>
    <row r="11" spans="1:13">
      <c r="B11" s="5" t="s">
        <v>14</v>
      </c>
      <c r="C11" s="11">
        <v>830</v>
      </c>
      <c r="D11" s="1"/>
      <c r="E11" s="5"/>
      <c r="F11" s="5"/>
      <c r="G11" s="5"/>
      <c r="H11" s="11"/>
      <c r="I11" s="1"/>
    </row>
    <row r="12" spans="1:13" s="16" customFormat="1">
      <c r="I12" s="11"/>
      <c r="K12" s="17"/>
      <c r="L12" s="18"/>
      <c r="M12" s="18"/>
    </row>
    <row r="13" spans="1:13" s="16" customFormat="1">
      <c r="A13" s="19"/>
      <c r="B13" s="20" t="s">
        <v>15</v>
      </c>
      <c r="C13" s="19" t="s">
        <v>16</v>
      </c>
      <c r="D13" s="19" t="s">
        <v>17</v>
      </c>
      <c r="E13" s="19" t="s">
        <v>18</v>
      </c>
      <c r="F13" s="19" t="s">
        <v>19</v>
      </c>
      <c r="G13" s="19" t="s">
        <v>20</v>
      </c>
      <c r="H13" s="19" t="s">
        <v>21</v>
      </c>
      <c r="I13" s="19" t="s">
        <v>22</v>
      </c>
      <c r="J13" s="19" t="s">
        <v>23</v>
      </c>
      <c r="K13" s="17"/>
      <c r="L13" s="18"/>
      <c r="M13" s="18"/>
    </row>
    <row r="14" spans="1:13">
      <c r="A14" s="21">
        <v>1</v>
      </c>
      <c r="B14" s="20" t="s">
        <v>24</v>
      </c>
      <c r="C14" s="22" t="s">
        <v>25</v>
      </c>
      <c r="D14" s="23" t="s">
        <v>26</v>
      </c>
      <c r="E14" s="23" t="s">
        <v>27</v>
      </c>
      <c r="F14" s="23" t="s">
        <v>28</v>
      </c>
      <c r="G14" s="31">
        <v>830</v>
      </c>
      <c r="H14" s="21">
        <v>72</v>
      </c>
      <c r="I14" s="24">
        <v>20880</v>
      </c>
      <c r="J14" s="25">
        <v>2150</v>
      </c>
    </row>
    <row r="15" spans="1:13">
      <c r="A15" s="21">
        <v>2</v>
      </c>
      <c r="B15" s="16" t="s">
        <v>29</v>
      </c>
      <c r="C15" s="22" t="s">
        <v>30</v>
      </c>
      <c r="D15" s="21" t="s">
        <v>31</v>
      </c>
      <c r="E15" s="21" t="s">
        <v>32</v>
      </c>
      <c r="F15" s="21" t="s">
        <v>33</v>
      </c>
      <c r="G15" s="31">
        <v>830</v>
      </c>
      <c r="H15" s="21">
        <v>64</v>
      </c>
      <c r="I15" s="24">
        <v>42614</v>
      </c>
      <c r="J15" s="25">
        <v>3870</v>
      </c>
    </row>
    <row r="16" spans="1:13">
      <c r="A16" s="21">
        <v>3</v>
      </c>
      <c r="B16" s="20" t="s">
        <v>34</v>
      </c>
      <c r="C16" s="22" t="s">
        <v>35</v>
      </c>
      <c r="D16" s="21" t="s">
        <v>36</v>
      </c>
      <c r="E16" s="21" t="s">
        <v>37</v>
      </c>
      <c r="F16" s="21" t="s">
        <v>38</v>
      </c>
      <c r="G16" s="31">
        <v>830</v>
      </c>
      <c r="H16" s="21">
        <v>32</v>
      </c>
      <c r="I16" s="24">
        <v>35521</v>
      </c>
      <c r="J16" s="25">
        <v>4300</v>
      </c>
    </row>
    <row r="17" spans="1:10">
      <c r="A17" s="21">
        <v>4</v>
      </c>
      <c r="B17" s="20" t="s">
        <v>39</v>
      </c>
      <c r="C17" s="22" t="s">
        <v>40</v>
      </c>
      <c r="D17" s="21" t="s">
        <v>41</v>
      </c>
      <c r="E17" s="21" t="s">
        <v>42</v>
      </c>
      <c r="F17" s="21" t="s">
        <v>33</v>
      </c>
      <c r="G17" s="31">
        <v>830</v>
      </c>
      <c r="H17" s="21">
        <v>40</v>
      </c>
      <c r="I17" s="24">
        <v>29037</v>
      </c>
      <c r="J17" s="25">
        <v>3870</v>
      </c>
    </row>
    <row r="18" spans="1:10">
      <c r="A18" s="21">
        <v>5</v>
      </c>
      <c r="B18" s="20" t="s">
        <v>43</v>
      </c>
      <c r="C18" s="26" t="s">
        <v>44</v>
      </c>
      <c r="D18" s="21" t="s">
        <v>45</v>
      </c>
      <c r="E18" s="21" t="s">
        <v>46</v>
      </c>
      <c r="F18" s="21" t="s">
        <v>38</v>
      </c>
      <c r="G18" s="31">
        <v>830</v>
      </c>
      <c r="H18" s="21">
        <v>48</v>
      </c>
      <c r="I18" s="24">
        <v>38353</v>
      </c>
      <c r="J18" s="25">
        <v>4730</v>
      </c>
    </row>
    <row r="19" spans="1:10">
      <c r="A19" s="21">
        <v>6</v>
      </c>
      <c r="B19" s="20" t="s">
        <v>47</v>
      </c>
      <c r="C19" s="26" t="s">
        <v>48</v>
      </c>
      <c r="D19" s="21" t="s">
        <v>49</v>
      </c>
      <c r="E19" s="21" t="s">
        <v>50</v>
      </c>
      <c r="F19" s="21" t="s">
        <v>51</v>
      </c>
      <c r="G19" s="31">
        <v>830</v>
      </c>
      <c r="H19" s="21">
        <v>40</v>
      </c>
      <c r="I19" s="24">
        <v>40787</v>
      </c>
      <c r="J19" s="25">
        <v>4080</v>
      </c>
    </row>
    <row r="20" spans="1:10">
      <c r="A20" s="21">
        <v>7</v>
      </c>
      <c r="B20" s="20" t="s">
        <v>52</v>
      </c>
      <c r="C20" s="27" t="s">
        <v>53</v>
      </c>
      <c r="D20" s="28" t="s">
        <v>54</v>
      </c>
      <c r="E20" s="21" t="s">
        <v>37</v>
      </c>
      <c r="F20" s="21" t="s">
        <v>55</v>
      </c>
      <c r="G20" s="31">
        <v>830</v>
      </c>
      <c r="H20" s="21">
        <v>32</v>
      </c>
      <c r="I20" s="24">
        <v>37834</v>
      </c>
      <c r="J20" s="25">
        <v>4300</v>
      </c>
    </row>
    <row r="21" spans="1:10" ht="15" customHeight="1">
      <c r="B21" s="29"/>
      <c r="J21" s="33">
        <f>SUM(J14:J20)</f>
        <v>27300</v>
      </c>
    </row>
    <row r="23" spans="1:10">
      <c r="B23" s="32" t="s">
        <v>56</v>
      </c>
    </row>
    <row r="110" spans="2:2">
      <c r="B110" s="30"/>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2026-03-12T06:58:33Z</dcterms:modified>
</cp:coreProperties>
</file>