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C60B4C37-AB6D-4559-A964-137A00FB165D}" xr6:coauthVersionLast="47" xr6:coauthVersionMax="47" xr10:uidLastSave="{E00BA52F-CD6F-4257-92DA-9FD396883B9C}"/>
  <bookViews>
    <workbookView xWindow="-120" yWindow="-120" windowWidth="29040" windowHeight="15720" xr2:uid="{4E06C7EF-38D9-4F1F-BDD2-FF87B6E15B88}"/>
  </bookViews>
  <sheets>
    <sheet name="ORT ステージ1＋" sheetId="1" r:id="rId1"/>
  </sheets>
  <definedNames>
    <definedName name="_xlnm.Print_Area" localSheetId="0">'ORT ステージ1＋'!$A$1:$H$19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C7" i="1" s="1"/>
  <c r="C6" i="1" s="1"/>
</calcChain>
</file>

<file path=xl/sharedStrings.xml><?xml version="1.0" encoding="utf-8"?>
<sst xmlns="http://schemas.openxmlformats.org/spreadsheetml/2006/main" count="36" uniqueCount="30">
  <si>
    <t>*本明細の単品本体価格はセットでご購入頂いた際の参考価格であり、単品でご注文頂いた場合は価格が都度変動する可能性がございます。</t>
  </si>
  <si>
    <t>OXFORD UNIVERSITY PRESS</t>
  </si>
  <si>
    <t>6冊</t>
    <rPh sb="1" eb="2">
      <t>サツ</t>
    </rPh>
    <phoneticPr fontId="3"/>
  </si>
  <si>
    <t>S1+ MORE FIRST SENTENCES C CD付 PACK</t>
    <phoneticPr fontId="3"/>
  </si>
  <si>
    <t>S1+ MORE FIRST SENTENCES B CD付 PACK</t>
    <phoneticPr fontId="3"/>
  </si>
  <si>
    <t>S1+ MORE FIRST SENTENCES A CD付 PACK</t>
    <phoneticPr fontId="3"/>
  </si>
  <si>
    <t>S1+ FIRST SENTENCES CD付 PACK</t>
  </si>
  <si>
    <t>本体価格</t>
    <rPh sb="0" eb="2">
      <t>ホンタイ</t>
    </rPh>
    <rPh sb="2" eb="4">
      <t>カカク</t>
    </rPh>
    <phoneticPr fontId="3"/>
  </si>
  <si>
    <t>発行年</t>
    <rPh sb="0" eb="2">
      <t>ハッコウ</t>
    </rPh>
    <rPh sb="2" eb="3">
      <t>ネン</t>
    </rPh>
    <phoneticPr fontId="3"/>
  </si>
  <si>
    <t>NDC</t>
  </si>
  <si>
    <t>出版社</t>
    <rPh sb="0" eb="3">
      <t>シュッパンシャ</t>
    </rPh>
    <phoneticPr fontId="3"/>
  </si>
  <si>
    <t>パック内容</t>
    <rPh sb="3" eb="5">
      <t>ナイヨウ</t>
    </rPh>
    <phoneticPr fontId="3"/>
  </si>
  <si>
    <t>タイトル</t>
    <phoneticPr fontId="3"/>
  </si>
  <si>
    <t>ISBN</t>
    <phoneticPr fontId="3"/>
  </si>
  <si>
    <t>NDC：</t>
    <phoneticPr fontId="3"/>
  </si>
  <si>
    <t>幼児・小学生</t>
    <phoneticPr fontId="3"/>
  </si>
  <si>
    <t>対象：</t>
    <phoneticPr fontId="3"/>
  </si>
  <si>
    <t>ソフトカバー</t>
    <phoneticPr fontId="3"/>
  </si>
  <si>
    <t>装丁：</t>
    <rPh sb="0" eb="2">
      <t>ソウテイ</t>
    </rPh>
    <phoneticPr fontId="3"/>
  </si>
  <si>
    <t>8-16</t>
    <phoneticPr fontId="3"/>
  </si>
  <si>
    <t>ページ数：</t>
    <rPh sb="3" eb="4">
      <t>スウ</t>
    </rPh>
    <phoneticPr fontId="3"/>
  </si>
  <si>
    <t>本の高さ(cm)：</t>
  </si>
  <si>
    <t>本体価格：</t>
    <phoneticPr fontId="3"/>
  </si>
  <si>
    <t>税込価格：</t>
    <rPh sb="0" eb="2">
      <t>ゼイコミ</t>
    </rPh>
    <rPh sb="2" eb="4">
      <t>カカク</t>
    </rPh>
    <phoneticPr fontId="3"/>
  </si>
  <si>
    <t>パック数：</t>
    <rPh sb="3" eb="4">
      <t>スウ</t>
    </rPh>
    <phoneticPr fontId="3"/>
  </si>
  <si>
    <t>ISBN：</t>
    <phoneticPr fontId="3"/>
  </si>
  <si>
    <t>(WHDY@Y*362445)</t>
  </si>
  <si>
    <t>ステージ１＋ セット ＣＤ付</t>
    <phoneticPr fontId="3"/>
  </si>
  <si>
    <t>オックスフォード・リーディング・ツリー（ＯＲＴ）</t>
  </si>
  <si>
    <t>LB2525A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</si>
</sst>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rgb="FF0070C0"/>
      <name val="ＭＳ Ｐゴシック"/>
      <family val="3"/>
      <charset val="128"/>
    </font>
    <font>
      <sz val="11"/>
      <color theme="1"/>
      <name val="ＭＳ Ｐゴシック"/>
      <family val="3"/>
      <charset val="128"/>
    </font>
    <font>
      <sz val="18"/>
      <name val="BARCODE JAN"/>
      <charset val="2"/>
    </font>
    <font>
      <sz val="14"/>
      <name val="ＭＳ Ｐゴシック"/>
      <family val="3"/>
      <charset val="128"/>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cellStyleXfs>
  <cellXfs count="29">
    <xf numFmtId="0" fontId="0" fillId="0" borderId="0" xfId="0"/>
    <xf numFmtId="0" fontId="0" fillId="0" borderId="0" xfId="0" applyAlignment="1">
      <alignment vertical="center"/>
    </xf>
    <xf numFmtId="176" fontId="0" fillId="0" borderId="0" xfId="0" applyNumberFormat="1" applyAlignment="1">
      <alignment vertical="center"/>
    </xf>
    <xf numFmtId="38" fontId="0" fillId="0" borderId="0" xfId="1" applyFont="1" applyAlignment="1">
      <alignment vertical="center"/>
    </xf>
    <xf numFmtId="0" fontId="4" fillId="0" borderId="0" xfId="0" applyFont="1" applyAlignment="1">
      <alignment vertical="center"/>
    </xf>
    <xf numFmtId="0" fontId="0" fillId="0" borderId="0" xfId="0" applyAlignment="1">
      <alignment vertical="center" wrapText="1"/>
    </xf>
    <xf numFmtId="0" fontId="5" fillId="0" borderId="0" xfId="0" applyFont="1"/>
    <xf numFmtId="38" fontId="0" fillId="0" borderId="1" xfId="1" applyFont="1" applyBorder="1" applyAlignment="1">
      <alignment vertical="center"/>
    </xf>
    <xf numFmtId="55"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1" fontId="0" fillId="0" borderId="1" xfId="0" applyNumberFormat="1" applyBorder="1" applyAlignment="1">
      <alignment horizontal="center" vertical="center"/>
    </xf>
    <xf numFmtId="176" fontId="0" fillId="0" borderId="0" xfId="0" applyNumberFormat="1" applyAlignment="1">
      <alignment horizontal="center" vertical="center"/>
    </xf>
    <xf numFmtId="38" fontId="0" fillId="0" borderId="1" xfId="1" applyFont="1" applyBorder="1" applyAlignment="1">
      <alignment horizontal="center" vertical="center"/>
    </xf>
    <xf numFmtId="49" fontId="2"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6" fillId="0" borderId="0" xfId="2" applyNumberFormat="1" applyFont="1" applyAlignment="1">
      <alignment horizontal="right" vertical="center" wrapText="1"/>
    </xf>
    <xf numFmtId="0" fontId="0" fillId="0" borderId="0" xfId="0" applyAlignment="1">
      <alignment horizontal="right" vertical="center"/>
    </xf>
    <xf numFmtId="0" fontId="6" fillId="0" borderId="0" xfId="2" applyFont="1" applyAlignment="1">
      <alignment vertical="center" wrapText="1"/>
    </xf>
    <xf numFmtId="1" fontId="2" fillId="0" borderId="0" xfId="3" applyNumberFormat="1"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cellXfs>
  <cellStyles count="4">
    <cellStyle name="桁区切り" xfId="1" builtinId="6"/>
    <cellStyle name="標準" xfId="0" builtinId="0"/>
    <cellStyle name="標準 3" xfId="2" xr:uid="{4AF9765E-E69E-4A82-9332-581009C94925}"/>
    <cellStyle name="標準 3 3" xfId="3" xr:uid="{0E9CE74D-C7BC-4504-8CA9-B647C25724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DFE4-566E-4DB5-BB0A-54D16ACCB75A}">
  <sheetPr>
    <pageSetUpPr fitToPage="1"/>
  </sheetPr>
  <dimension ref="A1:J115"/>
  <sheetViews>
    <sheetView tabSelected="1" workbookViewId="0">
      <selection activeCell="H1" sqref="H1"/>
    </sheetView>
  </sheetViews>
  <sheetFormatPr defaultColWidth="9" defaultRowHeight="13.5" x14ac:dyDescent="0.15"/>
  <cols>
    <col min="1" max="1" width="2.5" style="1" bestFit="1" customWidth="1"/>
    <col min="2" max="2" width="16.625" style="1" customWidth="1"/>
    <col min="3" max="3" width="45.875" style="4" bestFit="1" customWidth="1"/>
    <col min="4" max="4" width="10" style="1" bestFit="1" customWidth="1"/>
    <col min="5" max="5" width="28.875" style="1" customWidth="1"/>
    <col min="6" max="6" width="5.5" style="1" customWidth="1"/>
    <col min="7" max="7" width="10.5" style="1" customWidth="1"/>
    <col min="8" max="8" width="10.125" style="3" bestFit="1" customWidth="1"/>
    <col min="9" max="9" width="18.625" style="2" bestFit="1" customWidth="1"/>
    <col min="10" max="16384" width="9" style="1"/>
  </cols>
  <sheetData>
    <row r="1" spans="1:10" ht="17.25" x14ac:dyDescent="0.15">
      <c r="B1" s="28" t="s">
        <v>28</v>
      </c>
      <c r="H1" s="18" t="s">
        <v>29</v>
      </c>
    </row>
    <row r="2" spans="1:10" ht="17.25" x14ac:dyDescent="0.15">
      <c r="B2" s="28" t="s">
        <v>27</v>
      </c>
    </row>
    <row r="3" spans="1:10" ht="20.25" x14ac:dyDescent="0.15">
      <c r="B3" s="27"/>
      <c r="C3" s="26" t="s">
        <v>26</v>
      </c>
    </row>
    <row r="4" spans="1:10" ht="15" customHeight="1" x14ac:dyDescent="0.15">
      <c r="B4" s="18" t="s">
        <v>25</v>
      </c>
      <c r="C4" s="25">
        <v>9784909362445</v>
      </c>
      <c r="D4" s="24"/>
      <c r="E4" s="24"/>
      <c r="F4" s="24"/>
      <c r="G4" s="18"/>
      <c r="H4" s="21"/>
      <c r="J4" s="23"/>
    </row>
    <row r="5" spans="1:10" ht="15" customHeight="1" x14ac:dyDescent="0.15">
      <c r="B5" s="22" t="s">
        <v>24</v>
      </c>
      <c r="C5" s="17">
        <v>4</v>
      </c>
      <c r="D5" s="19"/>
      <c r="E5" s="19"/>
      <c r="F5" s="19"/>
      <c r="G5" s="18"/>
      <c r="H5" s="17"/>
    </row>
    <row r="6" spans="1:10" ht="15" customHeight="1" x14ac:dyDescent="0.15">
      <c r="B6" s="22" t="s">
        <v>23</v>
      </c>
      <c r="C6" s="21">
        <f>C7*1.1</f>
        <v>20680</v>
      </c>
      <c r="D6" s="19"/>
      <c r="E6" s="19"/>
      <c r="F6" s="19"/>
      <c r="G6" s="18"/>
      <c r="H6" s="17"/>
    </row>
    <row r="7" spans="1:10" ht="15" customHeight="1" x14ac:dyDescent="0.15">
      <c r="B7" s="18" t="s">
        <v>22</v>
      </c>
      <c r="C7" s="20">
        <f>H19</f>
        <v>18800</v>
      </c>
      <c r="D7" s="17"/>
      <c r="E7" s="17"/>
      <c r="F7" s="17"/>
      <c r="G7" s="18"/>
      <c r="H7" s="17"/>
    </row>
    <row r="8" spans="1:10" ht="15" customHeight="1" x14ac:dyDescent="0.15">
      <c r="B8" s="18" t="s">
        <v>21</v>
      </c>
      <c r="C8" s="17">
        <v>19</v>
      </c>
      <c r="D8" s="17"/>
      <c r="E8" s="17"/>
      <c r="F8" s="17"/>
      <c r="G8" s="18"/>
      <c r="H8" s="17"/>
    </row>
    <row r="9" spans="1:10" ht="15" customHeight="1" x14ac:dyDescent="0.15">
      <c r="B9" s="18" t="s">
        <v>20</v>
      </c>
      <c r="C9" s="19" t="s">
        <v>19</v>
      </c>
      <c r="D9" s="17"/>
      <c r="E9" s="17"/>
      <c r="F9" s="17"/>
      <c r="G9" s="18"/>
      <c r="H9" s="17"/>
    </row>
    <row r="10" spans="1:10" ht="15" customHeight="1" x14ac:dyDescent="0.15">
      <c r="B10" s="18" t="s">
        <v>18</v>
      </c>
      <c r="C10" s="17" t="s">
        <v>17</v>
      </c>
      <c r="D10" s="19"/>
      <c r="E10" s="19"/>
      <c r="F10" s="19"/>
      <c r="G10" s="18"/>
      <c r="H10" s="17"/>
    </row>
    <row r="11" spans="1:10" ht="15" customHeight="1" x14ac:dyDescent="0.15">
      <c r="B11" s="18" t="s">
        <v>16</v>
      </c>
      <c r="C11" s="17" t="s">
        <v>15</v>
      </c>
      <c r="D11" s="19"/>
      <c r="E11" s="19"/>
      <c r="F11" s="19"/>
      <c r="G11" s="18"/>
      <c r="H11" s="17"/>
    </row>
    <row r="12" spans="1:10" ht="15" customHeight="1" x14ac:dyDescent="0.15">
      <c r="B12" s="18" t="s">
        <v>14</v>
      </c>
      <c r="C12" s="17">
        <v>837</v>
      </c>
      <c r="G12" s="18"/>
      <c r="H12" s="17"/>
    </row>
    <row r="14" spans="1:10" x14ac:dyDescent="0.15">
      <c r="A14" s="10"/>
      <c r="B14" s="16" t="s">
        <v>13</v>
      </c>
      <c r="C14" s="15" t="s">
        <v>12</v>
      </c>
      <c r="D14" s="10" t="s">
        <v>11</v>
      </c>
      <c r="E14" s="10" t="s">
        <v>10</v>
      </c>
      <c r="F14" s="10" t="s">
        <v>9</v>
      </c>
      <c r="G14" s="10" t="s">
        <v>8</v>
      </c>
      <c r="H14" s="14" t="s">
        <v>7</v>
      </c>
      <c r="I14" s="13"/>
    </row>
    <row r="15" spans="1:10" x14ac:dyDescent="0.15">
      <c r="A15" s="11">
        <v>1</v>
      </c>
      <c r="B15" s="12">
        <v>9780190711191</v>
      </c>
      <c r="C15" s="11" t="s">
        <v>6</v>
      </c>
      <c r="D15" s="10" t="s">
        <v>2</v>
      </c>
      <c r="E15" s="10" t="s">
        <v>1</v>
      </c>
      <c r="F15" s="9">
        <v>837</v>
      </c>
      <c r="G15" s="8">
        <v>44835</v>
      </c>
      <c r="H15" s="7">
        <v>4700</v>
      </c>
    </row>
    <row r="16" spans="1:10" x14ac:dyDescent="0.15">
      <c r="A16" s="11">
        <v>2</v>
      </c>
      <c r="B16" s="12">
        <v>9780190711207</v>
      </c>
      <c r="C16" s="11" t="s">
        <v>5</v>
      </c>
      <c r="D16" s="10" t="s">
        <v>2</v>
      </c>
      <c r="E16" s="10" t="s">
        <v>1</v>
      </c>
      <c r="F16" s="9">
        <v>837</v>
      </c>
      <c r="G16" s="8">
        <v>44835</v>
      </c>
      <c r="H16" s="7">
        <v>4700</v>
      </c>
    </row>
    <row r="17" spans="1:8" x14ac:dyDescent="0.15">
      <c r="A17" s="11">
        <v>3</v>
      </c>
      <c r="B17" s="12">
        <v>9780190711214</v>
      </c>
      <c r="C17" s="11" t="s">
        <v>4</v>
      </c>
      <c r="D17" s="10" t="s">
        <v>2</v>
      </c>
      <c r="E17" s="10" t="s">
        <v>1</v>
      </c>
      <c r="F17" s="9">
        <v>837</v>
      </c>
      <c r="G17" s="8">
        <v>44835</v>
      </c>
      <c r="H17" s="7">
        <v>4700</v>
      </c>
    </row>
    <row r="18" spans="1:8" x14ac:dyDescent="0.15">
      <c r="A18" s="11">
        <v>4</v>
      </c>
      <c r="B18" s="12">
        <v>9780190711221</v>
      </c>
      <c r="C18" s="11" t="s">
        <v>3</v>
      </c>
      <c r="D18" s="10" t="s">
        <v>2</v>
      </c>
      <c r="E18" s="10" t="s">
        <v>1</v>
      </c>
      <c r="F18" s="9">
        <v>837</v>
      </c>
      <c r="G18" s="8">
        <v>44835</v>
      </c>
      <c r="H18" s="7">
        <v>4700</v>
      </c>
    </row>
    <row r="19" spans="1:8" x14ac:dyDescent="0.15">
      <c r="H19" s="3">
        <f>SUM(H15:H18)</f>
        <v>18800</v>
      </c>
    </row>
    <row r="20" spans="1:8" x14ac:dyDescent="0.15">
      <c r="B20" s="6" t="s">
        <v>0</v>
      </c>
    </row>
    <row r="115" spans="2:2" x14ac:dyDescent="0.15">
      <c r="B115" s="5"/>
    </row>
  </sheetData>
  <phoneticPr fontId="3"/>
  <printOptions horizontalCentered="1"/>
  <pageMargins left="0.78740157480314965" right="0.78740157480314965" top="0.98425196850393704" bottom="0.98425196850393704"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ORT ステージ1＋</vt:lpstr>
      <vt:lpstr>'ORT ステージ1＋'!Print_Area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2025-02-19T07:00:12Z</dcterms:created>
  <dcterms:modified xsi:type="dcterms:W3CDTF">2025-02-27T07:45:58Z</dcterms:modified>
</cp:coreProperties>
</file>