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35117AD6-E216-4137-838B-6CA37FD6FAE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C6" i="1"/>
  <c r="C5" i="1" s="1"/>
</calcChain>
</file>

<file path=xl/sharedStrings.xml><?xml version="1.0" encoding="utf-8"?>
<sst xmlns="http://schemas.openxmlformats.org/spreadsheetml/2006/main" count="32" uniqueCount="32">
  <si>
    <t>世界地図帳２冊セット</t>
    <rPh sb="6" eb="7">
      <t>サツ</t>
    </rPh>
    <phoneticPr fontId="5"/>
  </si>
  <si>
    <t>(WHDYDS*880851)</t>
  </si>
  <si>
    <t>ISBN：</t>
    <phoneticPr fontId="5"/>
  </si>
  <si>
    <t>9784943880851</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</si>
  <si>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</si>
  <si>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</si>
  <si>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</si>
  <si>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</si>
  <si>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</si>
  <si>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144-192</t>
    <phoneticPr fontId="5"/>
  </si>
  <si>
    <t>装丁：</t>
    <rPh sb="0" eb="2">
      <t>ソウテイ</t>
    </rPh>
    <phoneticPr fontId="5"/>
  </si>
  <si>
    <t>ハードカバー・ペーパーバック</t>
    <phoneticPr fontId="5"/>
  </si>
  <si>
    <t>対象：</t>
    <phoneticPr fontId="5"/>
  </si>
  <si>
    <t>小学生・中学生・高校生</t>
    <rPh sb="8" eb="11">
      <t>コウコウセイ</t>
    </rPh>
    <phoneticPr fontId="5"/>
  </si>
  <si>
    <t>NDC：</t>
    <phoneticPr fontId="5"/>
  </si>
  <si>
    <t>ISBN</t>
    <phoneticPr fontId="5"/>
  </si>
  <si>
    <t>タイトル</t>
    <phoneticPr fontId="5"/>
  </si>
  <si>
    <t>日本語タイトル</t>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</si>
  <si>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</si>
  <si>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</si>
  <si>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</si>
  <si>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</si>
  <si>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</si>
  <si>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DK CHILDREN'S ILLUSTRATED WORLD ATLAS</t>
    <phoneticPr fontId="5"/>
  </si>
  <si>
    <t>DK 子ども向け世界地図帳</t>
    <rPh sb="3" eb="4">
      <t>コ</t>
    </rPh>
    <rPh sb="6" eb="7">
      <t>ム</t>
    </rPh>
    <rPh sb="8" eb="10">
      <t>セカイ</t>
    </rPh>
    <rPh sb="10" eb="12">
      <t>チズ</t>
    </rPh>
    <rPh sb="12" eb="13">
      <t>チョウ</t>
    </rPh>
    <phoneticPr fontId="5"/>
  </si>
  <si>
    <t>DORLING KINDERSLEY</t>
  </si>
  <si>
    <t>9780008652852</t>
    <phoneticPr fontId="5"/>
  </si>
  <si>
    <t>COLLINS STUDENT WORLD ATLAS</t>
    <phoneticPr fontId="5"/>
  </si>
  <si>
    <t>コリンズ　スチューデント 世界地図帳</t>
    <rPh sb="13" eb="15">
      <t>セカイ</t>
    </rPh>
    <rPh sb="15" eb="17">
      <t>チズ</t>
    </rPh>
    <rPh sb="17" eb="18">
      <t>チョウ</t>
    </rPh>
    <phoneticPr fontId="5"/>
  </si>
  <si>
    <t>HARPER COLLINS</t>
  </si>
  <si>
    <t>*本明細の単品本体価格はセットでご購入頂いた際の参考価格であり、単品でご注文頂いた場合は価格が都度変動する可能性がございます。</t>
  </si>
  <si>
    <t>LB2676A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</si>
</sst>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4"/>
      <name val="ＭＳ Ｐゴシック"/>
      <family val="3"/>
      <charset val="128"/>
    </font>
    <font>
      <sz val="18"/>
      <name val="BARCODE JAN"/>
      <charset val="2"/>
    </font>
    <font>
      <sz val="11"/>
      <color theme="1"/>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29">
    <xf numFmtId="0" fontId="0" fillId="0" borderId="0" xfId="0"/>
    <xf numFmtId="0" fontId="0" fillId="0" borderId="0" xfId="0" applyAlignment="1">
      <alignment vertical="center"/>
    </xf>
    <xf numFmtId="49" fontId="4" fillId="0" borderId="0" xfId="0" applyNumberFormat="1" applyFont="1" applyAlignment="1">
      <alignment horizontal="left" vertical="center"/>
    </xf>
    <xf numFmtId="49" fontId="0" fillId="0" borderId="0" xfId="0" applyNumberForma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0" fontId="0" fillId="0" borderId="0" xfId="0" applyAlignment="1">
      <alignment horizontal="right" vertical="center"/>
    </xf>
    <xf numFmtId="49" fontId="0" fillId="0" borderId="0" xfId="0" applyNumberFormat="1" applyAlignment="1">
      <alignment horizontal="right" vertical="center"/>
    </xf>
    <xf numFmtId="49" fontId="7" fillId="0" borderId="0" xfId="0" applyNumberFormat="1" applyFont="1" applyAlignment="1">
      <alignment vertical="center"/>
    </xf>
    <xf numFmtId="0" fontId="0" fillId="0" borderId="0" xfId="0" applyAlignment="1">
      <alignment horizontal="left" vertical="center"/>
    </xf>
    <xf numFmtId="49" fontId="8" fillId="0" borderId="0" xfId="2" applyNumberFormat="1" applyFont="1" applyAlignment="1">
      <alignment horizontal="right" vertical="center" wrapText="1"/>
    </xf>
    <xf numFmtId="38" fontId="0" fillId="0" borderId="0" xfId="1" applyFont="1" applyAlignment="1">
      <alignment horizontal="left" vertical="center"/>
    </xf>
    <xf numFmtId="49" fontId="0" fillId="0" borderId="0" xfId="0" applyNumberFormat="1" applyAlignment="1">
      <alignment horizontal="left" vertical="center"/>
    </xf>
    <xf numFmtId="0" fontId="9" fillId="0" borderId="0" xfId="0" applyFont="1" applyAlignment="1">
      <alignment horizontal="center" vertical="center"/>
    </xf>
    <xf numFmtId="49" fontId="10" fillId="0" borderId="0" xfId="0" applyNumberFormat="1" applyFont="1" applyAlignmen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xf>
    <xf numFmtId="17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177" fontId="0" fillId="0" borderId="1" xfId="0" applyNumberFormat="1" applyBorder="1" applyAlignment="1">
      <alignment vertical="center"/>
    </xf>
    <xf numFmtId="38" fontId="0" fillId="0" borderId="1" xfId="1" applyFont="1" applyBorder="1" applyAlignment="1">
      <alignment vertical="center"/>
    </xf>
    <xf numFmtId="38" fontId="0" fillId="0" borderId="0" xfId="1" applyFont="1" applyBorder="1" applyAlignment="1">
      <alignment vertical="center"/>
    </xf>
    <xf numFmtId="0" fontId="11" fillId="0" borderId="0" xfId="0" applyFont="1"/>
    <xf numFmtId="49" fontId="0" fillId="0" borderId="1" xfId="0" applyNumberFormat="1" applyBorder="1" applyAlignment="1">
      <alignment horizontal="left" vertical="center"/>
    </xf>
    <xf numFmtId="38" fontId="0" fillId="0" borderId="0" xfId="1" applyFont="1" applyAlignment="1">
      <alignment vertical="center"/>
    </xf>
    <xf numFmtId="49" fontId="12" fillId="0" borderId="0" xfId="0" applyNumberFormat="1" applyFont="1" applyAlignment="1">
      <alignment horizontal="left" vertical="center"/>
    </xf>
  </cellXfs>
  <cellStyles count="3">
    <cellStyle name="桁区切り" xfId="1" builtinId="6"/>
    <cellStyle name="標準" xfId="0" builtinId="0"/>
    <cellStyle name="標準 3 3 13" xfId="2" xr:uid="{693910B2-0141-4B99-A8A6-0B38442944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workbookViewId="0">
      <selection activeCell="I1" sqref="I1"/>
    </sheetView>
  </sheetViews>
  <sheetFormatPr defaultRowHeight="18.75"/>
  <cols>
    <col min="1" max="1" width="2.5" bestFit="1" customWidth="1"/>
    <col min="2" max="2" width="20" customWidth="1"/>
    <col min="3" max="3" width="45.75" bestFit="1" customWidth="1"/>
    <col min="4" max="4" width="36.5" bestFit="1" customWidth="1"/>
    <col min="5" max="5" width="23.125" bestFit="1" customWidth="1"/>
    <col min="6" max="6" width="5.5" bestFit="1" customWidth="1"/>
    <col min="7" max="7" width="9" bestFit="1" customWidth="1"/>
    <col min="8" max="8" width="10.25" bestFit="1" customWidth="1"/>
    <col min="9" max="9" width="9.125" bestFit="1" customWidth="1"/>
    <col min="10" max="10" width="18.125" bestFit="1" customWidth="1"/>
  </cols>
  <sheetData>
    <row r="1" spans="1:11">
      <c r="A1" s="1"/>
      <c r="B1" s="2" t="s">
        <v>0</v>
      </c>
      <c r="C1" s="3"/>
      <c r="D1" s="1"/>
      <c r="E1" s="1"/>
      <c r="F1" s="1"/>
      <c r="G1" s="4"/>
      <c r="H1" s="5"/>
      <c r="I1" s="6" t="s">
        <v>31</v>
      </c>
      <c r="J1" s="7"/>
    </row>
    <row r="2" spans="1:11" ht="20.25">
      <c r="A2" s="1"/>
      <c r="B2" s="2"/>
      <c r="C2" s="8" t="s">
        <v>1</v>
      </c>
      <c r="D2" s="1"/>
      <c r="E2" s="1"/>
      <c r="F2" s="1"/>
      <c r="G2" s="4"/>
      <c r="H2" s="5"/>
      <c r="I2" s="1"/>
      <c r="J2" s="1"/>
    </row>
    <row r="3" spans="1:11">
      <c r="A3" s="9"/>
      <c r="B3" s="7" t="s">
        <v>2</v>
      </c>
      <c r="C3" s="9" t="s">
        <v>3</v>
      </c>
      <c r="D3" s="9"/>
      <c r="E3" s="9"/>
      <c r="F3" s="9"/>
      <c r="G3" s="9"/>
      <c r="H3" s="9"/>
      <c r="I3" s="9"/>
      <c r="J3" s="9"/>
    </row>
    <row r="4" spans="1:11">
      <c r="A4" s="9"/>
      <c r="B4" s="10" t="s">
        <v>4</v>
      </c>
      <c r="C4" s="9">
        <v>2</v>
      </c>
      <c r="D4" s="9"/>
      <c r="E4" s="9"/>
      <c r="F4" s="9"/>
      <c r="G4" s="9"/>
      <c r="H4" s="9"/>
      <c r="I4" s="9"/>
      <c r="J4" s="9"/>
    </row>
    <row r="5" spans="1:11">
      <c r="A5" s="9"/>
      <c r="B5" s="10" t="s">
        <v>5</v>
      </c>
      <c r="C5" s="11">
        <f>C6*1.1</f>
        <v>7524.0000000000009</v>
      </c>
      <c r="D5" s="9"/>
      <c r="E5" s="9"/>
      <c r="F5" s="9"/>
      <c r="G5" s="9"/>
      <c r="H5" s="9"/>
      <c r="I5" s="9"/>
      <c r="J5" s="9"/>
    </row>
    <row r="6" spans="1:11">
      <c r="A6" s="9"/>
      <c r="B6" s="7" t="s">
        <v>6</v>
      </c>
      <c r="C6" s="11">
        <f>I16</f>
        <v>6840</v>
      </c>
      <c r="D6" s="9"/>
      <c r="E6" s="9"/>
      <c r="F6" s="9"/>
      <c r="G6" s="9"/>
      <c r="H6" s="9"/>
      <c r="I6" s="9"/>
      <c r="J6" s="9"/>
    </row>
    <row r="7" spans="1:11">
      <c r="A7" s="9"/>
      <c r="B7" s="7" t="s">
        <v>7</v>
      </c>
      <c r="C7" s="9">
        <v>31</v>
      </c>
      <c r="D7" s="9"/>
      <c r="E7" s="9"/>
      <c r="F7" s="9"/>
      <c r="G7" s="9"/>
      <c r="H7" s="9"/>
      <c r="I7" s="9"/>
      <c r="J7" s="9"/>
    </row>
    <row r="8" spans="1:11">
      <c r="A8" s="9"/>
      <c r="B8" s="7" t="s">
        <v>8</v>
      </c>
      <c r="C8" s="9" t="s">
        <v>9</v>
      </c>
      <c r="D8" s="9"/>
      <c r="E8" s="9"/>
      <c r="F8" s="9"/>
      <c r="G8" s="9"/>
      <c r="H8" s="9"/>
      <c r="I8" s="9"/>
      <c r="J8" s="9"/>
    </row>
    <row r="9" spans="1:11">
      <c r="A9" s="9"/>
      <c r="B9" s="7" t="s">
        <v>10</v>
      </c>
      <c r="C9" s="9" t="s">
        <v>11</v>
      </c>
      <c r="D9" s="9"/>
      <c r="E9" s="9"/>
      <c r="F9" s="9"/>
      <c r="G9" s="9"/>
      <c r="H9" s="9"/>
      <c r="I9" s="9"/>
      <c r="J9" s="9"/>
    </row>
    <row r="10" spans="1:11">
      <c r="A10" s="9"/>
      <c r="B10" s="7" t="s">
        <v>12</v>
      </c>
      <c r="C10" s="9" t="s">
        <v>13</v>
      </c>
      <c r="D10" s="9"/>
      <c r="E10" s="9"/>
      <c r="F10" s="9"/>
      <c r="G10" s="9"/>
      <c r="H10" s="9"/>
      <c r="I10" s="9"/>
      <c r="J10" s="9"/>
    </row>
    <row r="11" spans="1:11">
      <c r="A11" s="9"/>
      <c r="B11" s="7" t="s">
        <v>14</v>
      </c>
      <c r="C11" s="9">
        <v>290</v>
      </c>
      <c r="D11" s="9"/>
      <c r="E11" s="9"/>
      <c r="F11" s="9"/>
      <c r="G11" s="9"/>
      <c r="H11" s="9"/>
      <c r="I11" s="9"/>
      <c r="J11" s="9"/>
    </row>
    <row r="12" spans="1:11">
      <c r="A12" s="1"/>
      <c r="B12" s="3"/>
      <c r="C12" s="1"/>
      <c r="D12" s="12"/>
      <c r="E12" s="12"/>
      <c r="F12" s="12"/>
      <c r="G12" s="13"/>
      <c r="H12" s="14"/>
      <c r="I12" s="1"/>
      <c r="J12" s="1"/>
    </row>
    <row r="13" spans="1:11">
      <c r="A13" s="15"/>
      <c r="B13" s="16" t="s">
        <v>15</v>
      </c>
      <c r="C13" s="16" t="s">
        <v>16</v>
      </c>
      <c r="D13" s="15" t="s">
        <v>17</v>
      </c>
      <c r="E13" s="15" t="s">
        <v>18</v>
      </c>
      <c r="F13" s="15" t="s">
        <v>19</v>
      </c>
      <c r="G13" s="15" t="s">
        <v>20</v>
      </c>
      <c r="H13" s="16" t="s">
        <v>21</v>
      </c>
      <c r="I13" s="15" t="s">
        <v>22</v>
      </c>
      <c r="J13" s="17"/>
    </row>
    <row r="14" spans="1:11">
      <c r="A14" s="18">
        <v>1</v>
      </c>
      <c r="B14" s="19">
        <v>9780593842720</v>
      </c>
      <c r="C14" s="20" t="s">
        <v>23</v>
      </c>
      <c r="D14" s="20" t="s">
        <v>24</v>
      </c>
      <c r="E14" s="20" t="s">
        <v>25</v>
      </c>
      <c r="F14" s="21">
        <v>290</v>
      </c>
      <c r="G14" s="20">
        <v>144</v>
      </c>
      <c r="H14" s="22">
        <v>45474</v>
      </c>
      <c r="I14" s="23">
        <v>3870</v>
      </c>
      <c r="J14" s="24"/>
      <c r="K14" s="25"/>
    </row>
    <row r="15" spans="1:11">
      <c r="A15" s="18">
        <v>2</v>
      </c>
      <c r="B15" s="16" t="s">
        <v>26</v>
      </c>
      <c r="C15" s="26" t="s">
        <v>27</v>
      </c>
      <c r="D15" s="20" t="s">
        <v>28</v>
      </c>
      <c r="E15" s="20" t="s">
        <v>29</v>
      </c>
      <c r="F15" s="21">
        <v>290</v>
      </c>
      <c r="G15" s="20">
        <v>192</v>
      </c>
      <c r="H15" s="22">
        <v>45519</v>
      </c>
      <c r="I15" s="23">
        <v>2970</v>
      </c>
      <c r="J15" s="24"/>
      <c r="K15" s="25"/>
    </row>
    <row r="16" spans="1:11">
      <c r="A16" s="1"/>
      <c r="B16" s="1"/>
      <c r="C16" s="3"/>
      <c r="D16" s="1"/>
      <c r="E16" s="1"/>
      <c r="F16" s="1"/>
      <c r="G16" s="1"/>
      <c r="H16" s="1"/>
      <c r="I16" s="27">
        <f>SUM(I14:I15)</f>
        <v>6840</v>
      </c>
      <c r="J16" s="27"/>
    </row>
    <row r="17" spans="2:2">
      <c r="B17" s="28" t="s">
        <v>30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2026-03-12T07:14:01Z</dcterms:modified>
</cp:coreProperties>
</file>