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51D9E06E-56DF-4802-A480-B9349E37382F}" xr6:coauthVersionLast="47" xr6:coauthVersionMax="47" xr10:uidLastSave="{AAF9056C-373B-4BAC-8F78-55C4D3542492}"/>
  <bookViews>
    <workbookView xWindow="-120" yWindow="-120" windowWidth="29040" windowHeight="15720" xr2:uid="{E0F425CB-5241-4B0B-B86E-BC2075057C4A}"/>
  </bookViews>
  <sheets>
    <sheet name="世界の名作絵本 Ｅセット" sheetId="1" r:id="rId1"/>
  </sheets>
  <definedNames>
    <definedName name="_xlnm.Print_Area" localSheetId="0">'世界の名作絵本 Ｅセット'!$A$1:$J$21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J21" i="1"/>
</calcChain>
</file>

<file path=xl/sharedStrings.xml><?xml version="1.0" encoding="utf-8"?>
<sst xmlns="http://schemas.openxmlformats.org/spreadsheetml/2006/main" count="61" uniqueCount="60">
  <si>
    <t>*本明細の単品本体価格はセットでご購入頂いた際の参考価格であり、単品でご注文頂いた場合は価格が都度変動する可能性がございます。</t>
  </si>
  <si>
    <t>SIMON &amp; SCHUSTER</t>
  </si>
  <si>
    <t>マージェリー・カイラー</t>
  </si>
  <si>
    <t>しゃっくりがいこつ</t>
  </si>
  <si>
    <t>SKELETON HICCUPS</t>
    <phoneticPr fontId="3"/>
  </si>
  <si>
    <t>9780689847707</t>
  </si>
  <si>
    <t>PENGUIN</t>
  </si>
  <si>
    <t>エリック・カール</t>
    <phoneticPr fontId="3"/>
  </si>
  <si>
    <t>月ようびはなにたべる？</t>
    <rPh sb="0" eb="1">
      <t>ゲツ</t>
    </rPh>
    <phoneticPr fontId="3"/>
  </si>
  <si>
    <t>TODAY IS MONDAY</t>
  </si>
  <si>
    <t>9780399219665</t>
  </si>
  <si>
    <t>VIKING</t>
  </si>
  <si>
    <t>イシュトバン・バンニャイ</t>
    <phoneticPr fontId="3"/>
  </si>
  <si>
    <t>ズーム</t>
    <phoneticPr fontId="3"/>
  </si>
  <si>
    <t>ZOOM</t>
  </si>
  <si>
    <t>9780670858040</t>
    <phoneticPr fontId="3"/>
  </si>
  <si>
    <t>CANDLEWICK</t>
  </si>
  <si>
    <t>ジョン・クラッセン</t>
    <phoneticPr fontId="3"/>
  </si>
  <si>
    <t>ちがうねん</t>
    <phoneticPr fontId="3"/>
  </si>
  <si>
    <t>THIS IS NOT MY HAT</t>
    <phoneticPr fontId="3"/>
  </si>
  <si>
    <t>9780763655990</t>
    <phoneticPr fontId="3"/>
  </si>
  <si>
    <t>ターシャ・テューダー</t>
    <phoneticPr fontId="3"/>
  </si>
  <si>
    <t>輝きの季節</t>
    <rPh sb="0" eb="1">
      <t>カガヤ</t>
    </rPh>
    <rPh sb="3" eb="5">
      <t>キセツ</t>
    </rPh>
    <phoneticPr fontId="3"/>
  </si>
  <si>
    <t>TIME TO KEEP</t>
  </si>
  <si>
    <t>9780689811623</t>
  </si>
  <si>
    <t>SCHOLASTIC</t>
  </si>
  <si>
    <t>デイビッド・シャノン</t>
    <phoneticPr fontId="3"/>
  </si>
  <si>
    <t>デイビッド がっこうへいく</t>
    <phoneticPr fontId="3"/>
  </si>
  <si>
    <t>DAVID GOES TO SCHOOL</t>
  </si>
  <si>
    <t>9780590480871</t>
  </si>
  <si>
    <t>HOUGHTON MIFFLIN</t>
  </si>
  <si>
    <t>デヴィッド・ウィーズナー</t>
    <phoneticPr fontId="3"/>
  </si>
  <si>
    <t>かようびのよる</t>
    <phoneticPr fontId="3"/>
  </si>
  <si>
    <t>TUESDAY</t>
  </si>
  <si>
    <t>9780395551134</t>
  </si>
  <si>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</si>
  <si>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</si>
  <si>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</si>
  <si>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</si>
  <si>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</si>
  <si>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</si>
  <si>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</si>
  <si>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</si>
  <si>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</si>
  <si>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NDC：</t>
    <phoneticPr fontId="3"/>
  </si>
  <si>
    <t>幼児・小学生・中学生</t>
  </si>
  <si>
    <t>対象：</t>
    <phoneticPr fontId="3"/>
  </si>
  <si>
    <t>ハードカバー</t>
    <phoneticPr fontId="3"/>
  </si>
  <si>
    <t>装丁：</t>
    <rPh sb="0" eb="2">
      <t>ソウテイ</t>
    </rPh>
    <phoneticPr fontId="3"/>
  </si>
  <si>
    <t>32-64</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</si>
  <si>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</si>
  <si>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</si>
  <si>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</si>
  <si>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</si>
  <si>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</si>
  <si>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9784904568101</t>
  </si>
  <si>
    <t>ISBN：</t>
    <phoneticPr fontId="3"/>
  </si>
  <si>
    <t>(WHDY@T*568101)</t>
  </si>
  <si>
    <t>世界の名作絵本 Ｅセット</t>
    <phoneticPr fontId="3"/>
  </si>
  <si>
    <t>LB2510A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</si>
</sst>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00FF"/>
      <name val="ＭＳ Ｐゴシック"/>
      <family val="3"/>
      <charset val="128"/>
    </font>
    <font>
      <sz val="11"/>
      <color rgb="FF0070C0"/>
      <name val="ＭＳ Ｐゴシック"/>
      <family val="3"/>
      <charset val="128"/>
    </font>
    <font>
      <sz val="11"/>
      <color theme="6"/>
      <name val="ＭＳ Ｐ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4">
    <xf numFmtId="0" fontId="0" fillId="0" borderId="0" xfId="0"/>
    <xf numFmtId="0" fontId="0" fillId="0" borderId="0" xfId="0" applyAlignment="1">
      <alignment vertical="center"/>
    </xf>
    <xf numFmtId="176" fontId="0" fillId="0" borderId="0" xfId="0" applyNumberFormat="1" applyAlignment="1">
      <alignment vertical="center"/>
    </xf>
    <xf numFmtId="38" fontId="0" fillId="0" borderId="0" xfId="1"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38" fontId="4" fillId="0" borderId="0" xfId="1" applyFont="1" applyAlignment="1">
      <alignment vertical="center"/>
    </xf>
    <xf numFmtId="0" fontId="5" fillId="0" borderId="0" xfId="0" applyFont="1"/>
    <xf numFmtId="49" fontId="0" fillId="0" borderId="1" xfId="0" applyNumberFormat="1" applyBorder="1" applyAlignment="1">
      <alignment vertical="center"/>
    </xf>
    <xf numFmtId="0" fontId="6" fillId="0" borderId="0" xfId="0" applyFont="1" applyAlignment="1">
      <alignment vertical="center"/>
    </xf>
    <xf numFmtId="38" fontId="0" fillId="0" borderId="2" xfId="1" applyFont="1" applyBorder="1" applyAlignment="1">
      <alignment vertical="center"/>
    </xf>
    <xf numFmtId="177" fontId="0" fillId="0" borderId="2" xfId="0" applyNumberFormat="1"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0" fontId="2" fillId="0" borderId="2" xfId="0" applyFont="1" applyBorder="1" applyAlignment="1">
      <alignment vertical="center" wrapText="1"/>
    </xf>
    <xf numFmtId="49" fontId="0" fillId="0" borderId="2" xfId="0" applyNumberFormat="1" applyBorder="1" applyAlignment="1">
      <alignment horizontal="center" vertical="center"/>
    </xf>
    <xf numFmtId="0" fontId="0" fillId="0" borderId="2" xfId="0" applyBorder="1" applyAlignment="1">
      <alignment vertical="center" wrapText="1"/>
    </xf>
    <xf numFmtId="49" fontId="0" fillId="0" borderId="2" xfId="0" applyNumberFormat="1" applyBorder="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2" xfId="1" applyFont="1" applyBorder="1" applyAlignment="1">
      <alignment horizontal="center" vertical="center"/>
    </xf>
    <xf numFmtId="0" fontId="0" fillId="0" borderId="2" xfId="0" applyBorder="1" applyAlignment="1">
      <alignment horizontal="center" vertical="center"/>
    </xf>
    <xf numFmtId="38" fontId="0" fillId="0" borderId="0" xfId="1" applyFont="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38" fontId="0" fillId="0" borderId="0" xfId="1" applyFont="1" applyAlignment="1">
      <alignment horizontal="right" vertical="center"/>
    </xf>
    <xf numFmtId="0" fontId="7" fillId="0" borderId="0" xfId="2" applyFont="1" applyAlignment="1">
      <alignment vertical="center" wrapText="1"/>
    </xf>
    <xf numFmtId="17" fontId="0" fillId="0" borderId="0" xfId="0" applyNumberFormat="1" applyAlignment="1">
      <alignment horizontal="left" vertical="center"/>
    </xf>
    <xf numFmtId="0" fontId="8" fillId="0" borderId="0" xfId="0" applyFont="1" applyAlignment="1">
      <alignment vertical="center"/>
    </xf>
    <xf numFmtId="0" fontId="9" fillId="0" borderId="0" xfId="0" applyFont="1" applyAlignment="1">
      <alignment vertical="center"/>
    </xf>
  </cellXfs>
  <cellStyles count="3">
    <cellStyle name="桁区切り" xfId="1" builtinId="6"/>
    <cellStyle name="標準" xfId="0" builtinId="0"/>
    <cellStyle name="標準 3" xfId="2" xr:uid="{36DA9160-CDB1-4E1B-85E7-87E10D4A89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96AE-3F24-4BA2-8425-D91711B9DB6E}">
  <sheetPr>
    <pageSetUpPr fitToPage="1"/>
  </sheetPr>
  <dimension ref="A1:N115"/>
  <sheetViews>
    <sheetView tabSelected="1" zoomScaleNormal="100" workbookViewId="0">
      <selection activeCell="J1" sqref="J1"/>
    </sheetView>
  </sheetViews>
  <sheetFormatPr defaultColWidth="9.875" defaultRowHeight="13.5" x14ac:dyDescent="0.15"/>
  <cols>
    <col min="1" max="1" width="2.5" style="1" bestFit="1" customWidth="1"/>
    <col min="2" max="2" width="15.5" style="1" customWidth="1"/>
    <col min="3" max="3" width="28.875" style="1" bestFit="1" customWidth="1"/>
    <col min="4" max="4" width="22.25" style="5" bestFit="1" customWidth="1"/>
    <col min="5" max="5" width="21.125" style="5" bestFit="1" customWidth="1"/>
    <col min="6" max="6" width="20.875" style="5" bestFit="1" customWidth="1"/>
    <col min="7" max="7" width="5.5" style="5" customWidth="1"/>
    <col min="8" max="8" width="9.125" style="1" customWidth="1"/>
    <col min="9" max="9" width="11.625" style="4" customWidth="1"/>
    <col min="10" max="10" width="10.125" style="3" bestFit="1" customWidth="1"/>
    <col min="11" max="11" width="7.5" style="2" bestFit="1" customWidth="1"/>
    <col min="12" max="12" width="3.375" style="1" bestFit="1" customWidth="1"/>
    <col min="13" max="13" width="15" style="1" bestFit="1" customWidth="1"/>
    <col min="14" max="14" width="28.875" style="1" bestFit="1" customWidth="1"/>
    <col min="15" max="16384" width="9.875" style="1"/>
  </cols>
  <sheetData>
    <row r="1" spans="1:11" ht="17.25" x14ac:dyDescent="0.15">
      <c r="B1" s="33" t="s">
        <v>58</v>
      </c>
      <c r="I1" s="31"/>
      <c r="J1" s="24" t="s">
        <v>59</v>
      </c>
    </row>
    <row r="2" spans="1:11" ht="20.25" x14ac:dyDescent="0.15">
      <c r="B2" s="33"/>
      <c r="C2" s="32" t="s">
        <v>57</v>
      </c>
      <c r="I2" s="31"/>
    </row>
    <row r="3" spans="1:11" x14ac:dyDescent="0.15">
      <c r="B3" s="24" t="s">
        <v>56</v>
      </c>
      <c r="C3" s="4" t="s">
        <v>55</v>
      </c>
      <c r="D3" s="30"/>
      <c r="E3" s="24"/>
      <c r="F3" s="24"/>
      <c r="G3" s="24"/>
      <c r="H3" s="27"/>
      <c r="I3" s="1"/>
      <c r="J3" s="29"/>
    </row>
    <row r="4" spans="1:11" x14ac:dyDescent="0.15">
      <c r="B4" s="28" t="s">
        <v>54</v>
      </c>
      <c r="C4" s="4">
        <v>7</v>
      </c>
      <c r="D4" s="25"/>
      <c r="E4" s="24"/>
      <c r="F4" s="24"/>
      <c r="G4" s="24"/>
      <c r="H4" s="4"/>
      <c r="I4" s="1"/>
    </row>
    <row r="5" spans="1:11" x14ac:dyDescent="0.15">
      <c r="B5" s="28" t="s">
        <v>53</v>
      </c>
      <c r="C5" s="27">
        <f>C6*1.1</f>
        <v>32142.000000000004</v>
      </c>
      <c r="D5" s="25"/>
      <c r="E5" s="24"/>
      <c r="F5" s="24"/>
      <c r="G5" s="24"/>
      <c r="H5" s="4"/>
      <c r="I5" s="1"/>
    </row>
    <row r="6" spans="1:11" x14ac:dyDescent="0.15">
      <c r="B6" s="24" t="s">
        <v>52</v>
      </c>
      <c r="C6" s="26">
        <f>J21</f>
        <v>29220</v>
      </c>
      <c r="D6" s="4"/>
      <c r="E6" s="24"/>
      <c r="F6" s="24"/>
      <c r="G6" s="24"/>
      <c r="H6" s="4"/>
      <c r="I6" s="1"/>
    </row>
    <row r="7" spans="1:11" x14ac:dyDescent="0.15">
      <c r="B7" s="24" t="s">
        <v>51</v>
      </c>
      <c r="C7" s="4">
        <v>31</v>
      </c>
      <c r="D7" s="4"/>
      <c r="E7" s="24"/>
      <c r="F7" s="24"/>
      <c r="G7" s="24"/>
      <c r="H7" s="4"/>
      <c r="I7" s="1"/>
    </row>
    <row r="8" spans="1:11" x14ac:dyDescent="0.15">
      <c r="B8" s="24" t="s">
        <v>50</v>
      </c>
      <c r="C8" s="4" t="s">
        <v>49</v>
      </c>
      <c r="D8" s="4"/>
      <c r="E8" s="24"/>
      <c r="F8" s="24"/>
      <c r="G8" s="24"/>
      <c r="H8" s="4"/>
      <c r="I8" s="1"/>
    </row>
    <row r="9" spans="1:11" x14ac:dyDescent="0.15">
      <c r="B9" s="24" t="s">
        <v>48</v>
      </c>
      <c r="C9" s="4" t="s">
        <v>47</v>
      </c>
      <c r="D9" s="25"/>
      <c r="E9" s="24"/>
      <c r="F9" s="24"/>
      <c r="G9" s="24"/>
      <c r="H9" s="4"/>
      <c r="I9" s="1"/>
    </row>
    <row r="10" spans="1:11" x14ac:dyDescent="0.15">
      <c r="B10" s="24" t="s">
        <v>46</v>
      </c>
      <c r="C10" s="4" t="s">
        <v>45</v>
      </c>
      <c r="D10" s="25"/>
      <c r="E10" s="24"/>
      <c r="F10" s="24"/>
      <c r="G10" s="24"/>
      <c r="H10" s="4"/>
      <c r="I10" s="1"/>
    </row>
    <row r="11" spans="1:11" x14ac:dyDescent="0.15">
      <c r="B11" s="24" t="s">
        <v>44</v>
      </c>
      <c r="C11" s="4">
        <v>830</v>
      </c>
      <c r="D11" s="1"/>
      <c r="E11" s="24"/>
      <c r="F11" s="24"/>
      <c r="G11" s="24"/>
      <c r="H11" s="4"/>
      <c r="I11" s="1"/>
    </row>
    <row r="12" spans="1:11" s="19" customFormat="1" x14ac:dyDescent="0.15">
      <c r="I12" s="4"/>
      <c r="J12" s="23"/>
      <c r="K12" s="20"/>
    </row>
    <row r="13" spans="1:11" s="19" customFormat="1" x14ac:dyDescent="0.15">
      <c r="A13" s="22"/>
      <c r="B13" s="16" t="s">
        <v>43</v>
      </c>
      <c r="C13" s="22" t="s">
        <v>42</v>
      </c>
      <c r="D13" s="22" t="s">
        <v>41</v>
      </c>
      <c r="E13" s="22" t="s">
        <v>40</v>
      </c>
      <c r="F13" s="22" t="s">
        <v>39</v>
      </c>
      <c r="G13" s="22" t="s">
        <v>38</v>
      </c>
      <c r="H13" s="22" t="s">
        <v>37</v>
      </c>
      <c r="I13" s="22" t="s">
        <v>36</v>
      </c>
      <c r="J13" s="21" t="s">
        <v>35</v>
      </c>
      <c r="K13" s="20"/>
    </row>
    <row r="14" spans="1:11" x14ac:dyDescent="0.15">
      <c r="A14" s="13">
        <v>1</v>
      </c>
      <c r="B14" s="16" t="s">
        <v>34</v>
      </c>
      <c r="C14" s="17" t="s">
        <v>33</v>
      </c>
      <c r="D14" s="18" t="s">
        <v>32</v>
      </c>
      <c r="E14" s="18" t="s">
        <v>31</v>
      </c>
      <c r="F14" s="18" t="s">
        <v>30</v>
      </c>
      <c r="G14" s="14">
        <v>830</v>
      </c>
      <c r="H14" s="13">
        <v>32</v>
      </c>
      <c r="I14" s="12">
        <v>33329</v>
      </c>
      <c r="J14" s="11">
        <v>4300</v>
      </c>
    </row>
    <row r="15" spans="1:11" x14ac:dyDescent="0.15">
      <c r="A15" s="13">
        <v>2</v>
      </c>
      <c r="B15" s="16" t="s">
        <v>29</v>
      </c>
      <c r="C15" s="15" t="s">
        <v>28</v>
      </c>
      <c r="D15" s="13" t="s">
        <v>27</v>
      </c>
      <c r="E15" s="13" t="s">
        <v>26</v>
      </c>
      <c r="F15" s="13" t="s">
        <v>25</v>
      </c>
      <c r="G15" s="14">
        <v>830</v>
      </c>
      <c r="H15" s="13">
        <v>32</v>
      </c>
      <c r="I15" s="12">
        <v>36373</v>
      </c>
      <c r="J15" s="11">
        <v>4080</v>
      </c>
    </row>
    <row r="16" spans="1:11" x14ac:dyDescent="0.15">
      <c r="A16" s="13">
        <v>3</v>
      </c>
      <c r="B16" s="16" t="s">
        <v>24</v>
      </c>
      <c r="C16" s="15" t="s">
        <v>23</v>
      </c>
      <c r="D16" s="13" t="s">
        <v>22</v>
      </c>
      <c r="E16" s="13" t="s">
        <v>21</v>
      </c>
      <c r="F16" s="13" t="s">
        <v>1</v>
      </c>
      <c r="G16" s="14">
        <v>830</v>
      </c>
      <c r="H16" s="13">
        <v>64</v>
      </c>
      <c r="I16" s="12">
        <v>35370</v>
      </c>
      <c r="J16" s="11">
        <v>4300</v>
      </c>
    </row>
    <row r="17" spans="1:14" x14ac:dyDescent="0.15">
      <c r="A17" s="13">
        <v>4</v>
      </c>
      <c r="B17" s="16" t="s">
        <v>20</v>
      </c>
      <c r="C17" s="17" t="s">
        <v>19</v>
      </c>
      <c r="D17" s="13" t="s">
        <v>18</v>
      </c>
      <c r="E17" s="13" t="s">
        <v>17</v>
      </c>
      <c r="F17" s="13" t="s">
        <v>16</v>
      </c>
      <c r="G17" s="14">
        <v>830</v>
      </c>
      <c r="H17" s="13">
        <v>40</v>
      </c>
      <c r="I17" s="12">
        <v>41183</v>
      </c>
      <c r="J17" s="11">
        <v>4080</v>
      </c>
    </row>
    <row r="18" spans="1:14" x14ac:dyDescent="0.15">
      <c r="A18" s="13">
        <v>5</v>
      </c>
      <c r="B18" s="16" t="s">
        <v>15</v>
      </c>
      <c r="C18" s="15" t="s">
        <v>14</v>
      </c>
      <c r="D18" s="13" t="s">
        <v>13</v>
      </c>
      <c r="E18" s="13" t="s">
        <v>12</v>
      </c>
      <c r="F18" s="13" t="s">
        <v>11</v>
      </c>
      <c r="G18" s="14">
        <v>830</v>
      </c>
      <c r="H18" s="13">
        <v>64</v>
      </c>
      <c r="I18" s="12">
        <v>34759</v>
      </c>
      <c r="J18" s="11">
        <v>4080</v>
      </c>
    </row>
    <row r="19" spans="1:14" x14ac:dyDescent="0.15">
      <c r="A19" s="13">
        <v>6</v>
      </c>
      <c r="B19" s="16" t="s">
        <v>10</v>
      </c>
      <c r="C19" s="15" t="s">
        <v>9</v>
      </c>
      <c r="D19" s="13" t="s">
        <v>8</v>
      </c>
      <c r="E19" s="13" t="s">
        <v>7</v>
      </c>
      <c r="F19" s="13" t="s">
        <v>6</v>
      </c>
      <c r="G19" s="14">
        <v>830</v>
      </c>
      <c r="H19" s="13">
        <v>32</v>
      </c>
      <c r="I19" s="12">
        <v>34001</v>
      </c>
      <c r="J19" s="11">
        <v>4080</v>
      </c>
    </row>
    <row r="20" spans="1:14" x14ac:dyDescent="0.15">
      <c r="A20" s="13">
        <v>7</v>
      </c>
      <c r="B20" s="16" t="s">
        <v>5</v>
      </c>
      <c r="C20" s="15" t="s">
        <v>4</v>
      </c>
      <c r="D20" s="13" t="s">
        <v>3</v>
      </c>
      <c r="E20" s="13" t="s">
        <v>2</v>
      </c>
      <c r="F20" s="13" t="s">
        <v>1</v>
      </c>
      <c r="G20" s="14">
        <v>830</v>
      </c>
      <c r="H20" s="13">
        <v>32</v>
      </c>
      <c r="I20" s="12">
        <v>44805</v>
      </c>
      <c r="J20" s="11">
        <v>4300</v>
      </c>
      <c r="L20" s="10"/>
      <c r="M20" s="10"/>
      <c r="N20" s="10"/>
    </row>
    <row r="21" spans="1:14" x14ac:dyDescent="0.15">
      <c r="B21" s="9"/>
      <c r="J21" s="3">
        <f>SUM(J14:J20)</f>
        <v>29220</v>
      </c>
    </row>
    <row r="22" spans="1:14" x14ac:dyDescent="0.15">
      <c r="B22" s="8" t="s">
        <v>0</v>
      </c>
      <c r="D22" s="1"/>
      <c r="J22" s="7"/>
    </row>
    <row r="115" spans="2:2" x14ac:dyDescent="0.15">
      <c r="B115" s="6"/>
    </row>
  </sheetData>
  <phoneticPr fontId="3"/>
  <printOptions horizontalCentered="1"/>
  <pageMargins left="0.70866141732283472" right="0.70866141732283472"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Ｅセット</vt:lpstr>
      <vt:lpstr>'世界の名作絵本 Ｅセット'!Print_Area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2025-02-19T06:32:09Z</dcterms:created>
  <dcterms:modified xsi:type="dcterms:W3CDTF">2025-02-27T07:43:17Z</dcterms:modified>
</cp:coreProperties>
</file>