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FB85B50C-F2BE-4BB4-AD2B-92925AF4B5E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C6" i="1" s="1"/>
  <c r="C5" i="1" s="1"/>
</calcChain>
</file>

<file path=xl/sharedStrings.xml><?xml version="1.0" encoding="utf-8"?>
<sst xmlns="http://schemas.openxmlformats.org/spreadsheetml/2006/main" count="57" uniqueCount="50">
  <si>
    <t>エリック・カールの大きな絵本セット</t>
    <phoneticPr fontId="5"/>
  </si>
  <si>
    <t/>
  </si>
  <si>
    <t>(WHDYDS*880745)</t>
  </si>
  <si>
    <t>ISBN：</t>
    <phoneticPr fontId="5"/>
  </si>
  <si>
    <t>9784943880745</t>
  </si>
  <si>
    <t>巻数：</t>
    <phoneticPr fontId="5"/>
  </si>
  <si>
    <t>税込価格：</t>
    <phoneticPr fontId="5"/>
  </si>
  <si>
    <t>本体価格：</t>
    <phoneticPr fontId="5"/>
  </si>
  <si>
    <t>本の高さ(cm)：</t>
    <phoneticPr fontId="5"/>
  </si>
  <si>
    <t>ページ数：</t>
    <phoneticPr fontId="5"/>
  </si>
  <si>
    <t>28-32</t>
    <phoneticPr fontId="5"/>
  </si>
  <si>
    <t>装丁：</t>
    <phoneticPr fontId="5"/>
  </si>
  <si>
    <t>ソフトカバー</t>
    <phoneticPr fontId="5"/>
  </si>
  <si>
    <t>対象：</t>
    <phoneticPr fontId="5"/>
  </si>
  <si>
    <t>幼児・小学生・中学生</t>
  </si>
  <si>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</si>
  <si>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</si>
  <si>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</si>
  <si>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</si>
  <si>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</si>
  <si>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</si>
  <si>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r>
      <t>N</t>
    </r>
    <r>
      <rPr>
        <sz val="11"/>
        <color theme="1"/>
        <rFont val="Yu Gothic"/>
        <family val="2"/>
        <scheme val="minor"/>
      </rPr>
      <t>DC</t>
    </r>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</si>
  <si>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</si>
  <si>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</si>
  <si>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</si>
  <si>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9780582504714</t>
    <phoneticPr fontId="5"/>
  </si>
  <si>
    <t>VERY HUNGRY CATERPILLAR</t>
    <phoneticPr fontId="5"/>
  </si>
  <si>
    <t>はらぺこあおむし</t>
    <phoneticPr fontId="5"/>
  </si>
  <si>
    <t>エリック・カール</t>
    <phoneticPr fontId="5"/>
  </si>
  <si>
    <t>PEARSON EDUCATION</t>
  </si>
  <si>
    <t>2002年2月</t>
  </si>
  <si>
    <t>9780805087185</t>
  </si>
  <si>
    <t>くまさん くまさん なにみてるの？</t>
    <phoneticPr fontId="5"/>
  </si>
  <si>
    <t>HENRY HOLT</t>
  </si>
  <si>
    <t>9780805023466</t>
    <phoneticPr fontId="5"/>
  </si>
  <si>
    <t>しろくまくん なにがきこえる？</t>
    <phoneticPr fontId="5"/>
  </si>
  <si>
    <t>1992年11月</t>
  </si>
  <si>
    <t>9780805081022</t>
    <phoneticPr fontId="5"/>
  </si>
  <si>
    <t>PANDA BEAR, PANDA BEAR, WHAT DO YOU SEE?</t>
    <phoneticPr fontId="5"/>
  </si>
  <si>
    <t>パンダくん パンダくん なにみているの？</t>
    <phoneticPr fontId="5"/>
  </si>
  <si>
    <t>2007年4月</t>
  </si>
  <si>
    <t>9780061119729</t>
    <phoneticPr fontId="5"/>
  </si>
  <si>
    <t>FROM HEAD TO TOE</t>
    <phoneticPr fontId="5"/>
  </si>
  <si>
    <t>できるかな？ あたまからつまさきまで</t>
    <phoneticPr fontId="5"/>
  </si>
  <si>
    <t xml:space="preserve">HARPER COLLINS </t>
  </si>
  <si>
    <t>2007年5月</t>
  </si>
  <si>
    <t>*本明細の単品本体価格はセットでご購入頂いた際の参考価格であり、単品でご注文頂いた場合は価格が都度変動する可能性がございます。</t>
  </si>
  <si>
    <t>BROWN BEAR, BROWN BEAR, WHAT DO YOU SEE?</t>
    <phoneticPr fontId="5"/>
  </si>
  <si>
    <t>POLAR BEAR, POLAR BEAR, WHAT DO YOU HEAR?</t>
    <phoneticPr fontId="5"/>
  </si>
  <si>
    <t>LB2601A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</si>
</sst>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1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ＭＳ Ｐゴシック"/>
      <family val="3"/>
      <charset val="128"/>
    </font>
    <font>
      <sz val="11"/>
      <name val="ＭＳ Ｐゴシック"/>
      <family val="3"/>
      <charset val="128"/>
    </font>
    <font>
      <b/>
      <sz val="11"/>
      <name val="ＭＳ Ｐゴシック"/>
      <family val="3"/>
      <charset val="128"/>
    </font>
    <font>
      <u/>
      <sz val="11"/>
      <name val="ＭＳ Ｐゴシック"/>
      <family val="3"/>
      <charset val="128"/>
    </font>
    <font>
      <sz val="11"/>
      <color rgb="FF0070C0"/>
      <name val="Yu Gothic"/>
      <family val="2"/>
      <scheme val="minor"/>
    </font>
    <font>
      <sz val="11"/>
      <color theme="1"/>
      <name val="Yu Gothic Light"/>
      <family val="3"/>
      <charset val="128"/>
      <scheme val="major"/>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2">
    <xf numFmtId="0" fontId="0" fillId="0" borderId="0" xfId="0"/>
    <xf numFmtId="0" fontId="0" fillId="0" borderId="0" xfId="0" applyAlignment="1">
      <alignment vertical="center"/>
    </xf>
    <xf numFmtId="49" fontId="4" fillId="0" borderId="0" xfId="0" applyNumberFormat="1" applyFont="1" applyAlignment="1">
      <alignment horizontal="left" vertical="center"/>
    </xf>
    <xf numFmtId="49" fontId="0" fillId="0" borderId="0" xfId="0" applyNumberFormat="1" applyAlignment="1">
      <alignment horizontal="right" vertical="center"/>
    </xf>
    <xf numFmtId="49"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vertical="center"/>
    </xf>
    <xf numFmtId="176" fontId="0" fillId="0" borderId="0" xfId="0" applyNumberFormat="1" applyAlignment="1">
      <alignment vertical="center"/>
    </xf>
    <xf numFmtId="0" fontId="6" fillId="0" borderId="0" xfId="0" applyFont="1" applyAlignment="1">
      <alignment vertical="center"/>
    </xf>
    <xf numFmtId="49" fontId="7" fillId="0" borderId="0" xfId="2" applyNumberFormat="1" applyFont="1" applyAlignment="1">
      <alignment horizontal="right" vertical="center" wrapText="1"/>
    </xf>
    <xf numFmtId="49" fontId="7" fillId="0" borderId="0" xfId="2" applyNumberFormat="1" applyFont="1" applyAlignment="1">
      <alignment horizontal="center" vertical="center" wrapText="1"/>
    </xf>
    <xf numFmtId="0" fontId="7"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0" fillId="0" borderId="0" xfId="0"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38" fontId="9" fillId="0" borderId="0" xfId="1" applyFont="1" applyAlignment="1">
      <alignment vertical="center"/>
    </xf>
    <xf numFmtId="177" fontId="9" fillId="0" borderId="0" xfId="0" applyNumberFormat="1" applyFont="1" applyAlignment="1">
      <alignment vertical="center"/>
    </xf>
    <xf numFmtId="38" fontId="0" fillId="0" borderId="0" xfId="1" applyFont="1" applyAlignment="1">
      <alignment vertical="center"/>
    </xf>
    <xf numFmtId="177" fontId="0" fillId="0" borderId="0" xfId="0" applyNumberFormat="1" applyAlignment="1">
      <alignment vertical="center"/>
    </xf>
    <xf numFmtId="0" fontId="10" fillId="0" borderId="0" xfId="0" applyFont="1" applyAlignment="1">
      <alignment vertical="center"/>
    </xf>
    <xf numFmtId="49" fontId="0" fillId="0" borderId="0" xfId="0" applyNumberFormat="1" applyAlignment="1">
      <alignment vertical="center" wrapText="1"/>
    </xf>
    <xf numFmtId="49" fontId="11" fillId="0" borderId="0" xfId="0" applyNumberFormat="1" applyFont="1" applyAlignment="1">
      <alignment horizontal="left" vertical="center"/>
    </xf>
    <xf numFmtId="49" fontId="12" fillId="0" borderId="0" xfId="0" applyNumberFormat="1" applyFont="1" applyAlignment="1">
      <alignment horizontal="center" vertical="center"/>
    </xf>
    <xf numFmtId="49" fontId="13" fillId="0" borderId="1" xfId="0" applyNumberFormat="1" applyFont="1" applyBorder="1" applyAlignment="1">
      <alignment horizontal="center" vertical="center"/>
    </xf>
    <xf numFmtId="0" fontId="12" fillId="0" borderId="1" xfId="0" applyFont="1" applyBorder="1" applyAlignment="1">
      <alignment vertical="center"/>
    </xf>
    <xf numFmtId="49" fontId="12" fillId="0" borderId="1" xfId="0" applyNumberFormat="1" applyFont="1" applyBorder="1" applyAlignment="1">
      <alignment vertical="center"/>
    </xf>
    <xf numFmtId="0" fontId="13" fillId="0" borderId="1" xfId="0" applyFont="1" applyBorder="1" applyAlignment="1">
      <alignment vertical="center"/>
    </xf>
    <xf numFmtId="49" fontId="12" fillId="0" borderId="1" xfId="0" applyNumberFormat="1" applyFont="1" applyBorder="1" applyAlignment="1">
      <alignment horizontal="left"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55" fontId="13" fillId="0" borderId="1" xfId="0" applyNumberFormat="1" applyFont="1" applyBorder="1" applyAlignment="1">
      <alignment horizontal="left" vertical="center"/>
    </xf>
    <xf numFmtId="0" fontId="13" fillId="0" borderId="0" xfId="0" applyFont="1" applyAlignment="1">
      <alignment vertical="center"/>
    </xf>
    <xf numFmtId="49" fontId="13" fillId="0" borderId="1" xfId="0" applyNumberFormat="1" applyFont="1" applyBorder="1" applyAlignment="1">
      <alignment horizontal="left" vertical="center"/>
    </xf>
  </cellXfs>
  <cellStyles count="3">
    <cellStyle name="桁区切り" xfId="1" builtinId="6"/>
    <cellStyle name="標準" xfId="0" builtinId="0"/>
    <cellStyle name="標準 3" xfId="2" xr:uid="{0915B7CB-A9C4-477E-A7E5-1C9EE63341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workbookViewId="0">
      <selection activeCell="J3" sqref="J3"/>
    </sheetView>
  </sheetViews>
  <sheetFormatPr defaultColWidth="9" defaultRowHeight="15" customHeight="1"/>
  <cols>
    <col min="1" max="1" width="2.5" style="1" bestFit="1" customWidth="1"/>
    <col min="2" max="2" width="25.125" style="14" customWidth="1"/>
    <col min="3" max="3" width="50.5" style="1" bestFit="1" customWidth="1"/>
    <col min="4" max="4" width="39.125" style="1" bestFit="1" customWidth="1"/>
    <col min="5" max="5" width="17.25" style="1" bestFit="1" customWidth="1"/>
    <col min="6" max="6" width="22.75" style="16" bestFit="1" customWidth="1"/>
    <col min="7" max="7" width="5.5" style="16" bestFit="1" customWidth="1"/>
    <col min="8" max="8" width="9" style="1" bestFit="1" customWidth="1"/>
    <col min="9" max="9" width="11.375" style="1" bestFit="1" customWidth="1"/>
    <col min="10" max="10" width="9.125" style="1" bestFit="1" customWidth="1"/>
    <col min="11" max="11" width="7.5" style="7" bestFit="1" customWidth="1"/>
    <col min="12" max="16384" width="9" style="1"/>
  </cols>
  <sheetData>
    <row r="1" spans="1:11" ht="18" customHeight="1">
      <c r="B1" s="2" t="s">
        <v>0</v>
      </c>
      <c r="E1" s="3"/>
      <c r="F1" s="3"/>
      <c r="G1" s="4"/>
      <c r="H1" s="5"/>
      <c r="J1" s="1" t="s">
        <v>49</v>
      </c>
    </row>
    <row r="2" spans="1:11" ht="20.25">
      <c r="B2" s="2" t="s">
        <v>1</v>
      </c>
      <c r="C2" s="8" t="s">
        <v>2</v>
      </c>
      <c r="E2" s="9"/>
      <c r="F2" s="10"/>
      <c r="G2" s="10"/>
      <c r="H2" s="5"/>
    </row>
    <row r="3" spans="1:11" ht="15" customHeight="1">
      <c r="B3" s="3" t="s">
        <v>3</v>
      </c>
      <c r="C3" s="5" t="s">
        <v>4</v>
      </c>
      <c r="D3" s="11"/>
      <c r="E3" s="3"/>
      <c r="F3" s="4"/>
      <c r="G3" s="4"/>
      <c r="H3" s="12"/>
      <c r="J3" s="13"/>
    </row>
    <row r="4" spans="1:11" ht="15" customHeight="1">
      <c r="B4" s="9" t="s">
        <v>5</v>
      </c>
      <c r="C4" s="5">
        <v>5</v>
      </c>
      <c r="D4" s="14"/>
      <c r="E4" s="3"/>
      <c r="F4" s="4"/>
      <c r="G4" s="4"/>
      <c r="H4" s="5"/>
    </row>
    <row r="5" spans="1:11" ht="15" customHeight="1">
      <c r="B5" s="9" t="s">
        <v>6</v>
      </c>
      <c r="C5" s="12">
        <f>C6*1.1</f>
        <v>32626.000000000004</v>
      </c>
      <c r="D5" s="14"/>
      <c r="E5" s="3"/>
      <c r="F5" s="4"/>
      <c r="G5" s="4"/>
      <c r="H5" s="5"/>
    </row>
    <row r="6" spans="1:11" ht="15" customHeight="1">
      <c r="B6" s="3" t="s">
        <v>7</v>
      </c>
      <c r="C6" s="15">
        <f>J19</f>
        <v>29660</v>
      </c>
      <c r="D6" s="5"/>
      <c r="E6" s="3"/>
      <c r="F6" s="4"/>
      <c r="G6" s="4"/>
      <c r="H6" s="5"/>
    </row>
    <row r="7" spans="1:11" ht="15" customHeight="1">
      <c r="B7" s="3" t="s">
        <v>8</v>
      </c>
      <c r="C7" s="5">
        <v>46</v>
      </c>
      <c r="D7" s="5"/>
      <c r="E7" s="3"/>
      <c r="F7" s="4"/>
      <c r="G7" s="4"/>
      <c r="H7" s="5"/>
    </row>
    <row r="8" spans="1:11" ht="15" customHeight="1">
      <c r="B8" s="3" t="s">
        <v>9</v>
      </c>
      <c r="C8" s="5" t="s">
        <v>10</v>
      </c>
      <c r="D8" s="5"/>
      <c r="E8" s="3"/>
      <c r="F8" s="4"/>
      <c r="G8" s="4"/>
      <c r="H8" s="5"/>
    </row>
    <row r="9" spans="1:11" ht="15" customHeight="1">
      <c r="B9" s="3" t="s">
        <v>11</v>
      </c>
      <c r="C9" s="5" t="s">
        <v>12</v>
      </c>
      <c r="D9" s="14"/>
      <c r="E9" s="3"/>
      <c r="F9" s="4"/>
      <c r="G9" s="4"/>
      <c r="H9" s="5"/>
    </row>
    <row r="10" spans="1:11" ht="15" customHeight="1">
      <c r="B10" s="3" t="s">
        <v>13</v>
      </c>
      <c r="C10" s="5" t="s">
        <v>14</v>
      </c>
      <c r="D10" s="14"/>
      <c r="E10" s="3"/>
      <c r="F10" s="4"/>
      <c r="G10" s="4"/>
      <c r="H10" s="5"/>
    </row>
    <row r="11" spans="1:11" ht="15" customHeight="1">
      <c r="B11" s="3" t="s">
        <v>15</v>
      </c>
      <c r="C11" s="5">
        <v>830</v>
      </c>
      <c r="E11" s="3"/>
      <c r="F11" s="4"/>
      <c r="G11" s="4"/>
      <c r="H11" s="5"/>
    </row>
    <row r="12" spans="1:11" ht="15" customHeight="1">
      <c r="B12" s="14" t="s">
        <v>1</v>
      </c>
    </row>
    <row r="13" spans="1:11" s="21" customFormat="1" ht="15" customHeight="1">
      <c r="A13" s="17"/>
      <c r="B13" s="18" t="s">
        <v>16</v>
      </c>
      <c r="C13" s="18" t="s">
        <v>17</v>
      </c>
      <c r="D13" s="17" t="s">
        <v>18</v>
      </c>
      <c r="E13" s="18" t="s">
        <v>19</v>
      </c>
      <c r="F13" s="19" t="s">
        <v>20</v>
      </c>
      <c r="G13" s="19" t="s">
        <v>21</v>
      </c>
      <c r="H13" s="20" t="s">
        <v>22</v>
      </c>
      <c r="I13" s="20" t="s">
        <v>23</v>
      </c>
      <c r="J13" s="17" t="s">
        <v>24</v>
      </c>
      <c r="K13" s="4"/>
    </row>
    <row r="14" spans="1:11" ht="18.75">
      <c r="A14" s="22">
        <v>1</v>
      </c>
      <c r="B14" s="32" t="s">
        <v>25</v>
      </c>
      <c r="C14" s="34" t="s">
        <v>26</v>
      </c>
      <c r="D14" s="35" t="s">
        <v>27</v>
      </c>
      <c r="E14" s="34" t="s">
        <v>28</v>
      </c>
      <c r="F14" s="36" t="s">
        <v>29</v>
      </c>
      <c r="G14" s="37">
        <v>830</v>
      </c>
      <c r="H14" s="33">
        <v>28</v>
      </c>
      <c r="I14" s="38" t="s">
        <v>30</v>
      </c>
      <c r="J14" s="23">
        <v>5800</v>
      </c>
      <c r="K14" s="24"/>
    </row>
    <row r="15" spans="1:11" ht="18.75">
      <c r="A15" s="22">
        <v>2</v>
      </c>
      <c r="B15" s="31" t="s">
        <v>31</v>
      </c>
      <c r="C15" s="34" t="s">
        <v>47</v>
      </c>
      <c r="D15" s="33" t="s">
        <v>32</v>
      </c>
      <c r="E15" s="34" t="s">
        <v>28</v>
      </c>
      <c r="F15" s="36" t="s">
        <v>33</v>
      </c>
      <c r="G15" s="37">
        <v>830</v>
      </c>
      <c r="H15" s="33">
        <v>32</v>
      </c>
      <c r="I15" s="39">
        <v>39539</v>
      </c>
      <c r="J15" s="23">
        <v>6020</v>
      </c>
      <c r="K15" s="24"/>
    </row>
    <row r="16" spans="1:11" ht="18.75">
      <c r="A16" s="22">
        <v>3</v>
      </c>
      <c r="B16" s="32" t="s">
        <v>34</v>
      </c>
      <c r="C16" s="34" t="s">
        <v>48</v>
      </c>
      <c r="D16" s="33" t="s">
        <v>35</v>
      </c>
      <c r="E16" s="34" t="s">
        <v>28</v>
      </c>
      <c r="F16" s="36" t="s">
        <v>33</v>
      </c>
      <c r="G16" s="37">
        <v>830</v>
      </c>
      <c r="H16" s="33">
        <v>32</v>
      </c>
      <c r="I16" s="38" t="s">
        <v>36</v>
      </c>
      <c r="J16" s="23">
        <v>6020</v>
      </c>
      <c r="K16" s="25"/>
    </row>
    <row r="17" spans="1:11" ht="18.75">
      <c r="A17" s="22">
        <v>4</v>
      </c>
      <c r="B17" s="32" t="s">
        <v>37</v>
      </c>
      <c r="C17" s="40" t="s">
        <v>38</v>
      </c>
      <c r="D17" s="33" t="s">
        <v>39</v>
      </c>
      <c r="E17" s="34" t="s">
        <v>28</v>
      </c>
      <c r="F17" s="36" t="s">
        <v>33</v>
      </c>
      <c r="G17" s="37">
        <v>830</v>
      </c>
      <c r="H17" s="33">
        <v>32</v>
      </c>
      <c r="I17" s="41" t="s">
        <v>40</v>
      </c>
      <c r="J17" s="23">
        <v>6020</v>
      </c>
      <c r="K17" s="25"/>
    </row>
    <row r="18" spans="1:11" ht="18.75">
      <c r="A18" s="22">
        <v>5</v>
      </c>
      <c r="B18" s="32" t="s">
        <v>41</v>
      </c>
      <c r="C18" s="35" t="s">
        <v>42</v>
      </c>
      <c r="D18" s="33" t="s">
        <v>43</v>
      </c>
      <c r="E18" s="34" t="s">
        <v>28</v>
      </c>
      <c r="F18" s="36" t="s">
        <v>44</v>
      </c>
      <c r="G18" s="37">
        <v>830</v>
      </c>
      <c r="H18" s="33">
        <v>32</v>
      </c>
      <c r="I18" s="38" t="s">
        <v>45</v>
      </c>
      <c r="J18" s="23">
        <v>5800</v>
      </c>
      <c r="K18" s="25"/>
    </row>
    <row r="19" spans="1:11" ht="15" customHeight="1">
      <c r="B19" s="6"/>
      <c r="J19" s="26">
        <f>SUM(J14:J18)</f>
        <v>29660</v>
      </c>
      <c r="K19" s="27"/>
    </row>
    <row r="20" spans="1:11" ht="15" customHeight="1">
      <c r="B20" s="30" t="s">
        <v>46</v>
      </c>
    </row>
    <row r="21" spans="1:11" ht="15" customHeight="1">
      <c r="C21" s="28"/>
    </row>
    <row r="111" spans="2:2" ht="15" customHeight="1">
      <c r="B111" s="2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2026-03-12T06:56:03Z</dcterms:modified>
</cp:coreProperties>
</file>