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BEF3BC89-9AE2-4C39-8720-50D733D79E8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 i="1" l="1"/>
  <c r="C6" i="1" s="1"/>
  <c r="C5" i="1" s="1"/>
</calcChain>
</file>

<file path=xl/sharedStrings.xml><?xml version="1.0" encoding="utf-8"?>
<sst xmlns="http://schemas.openxmlformats.org/spreadsheetml/2006/main" count="326" uniqueCount="262">
  <si>
    <t>ペンギン・リーダー６０　セットＢ</t>
    <phoneticPr fontId="5"/>
  </si>
  <si>
    <t>(WHDY@Y*362421)</t>
  </si>
  <si>
    <t>ISBN：</t>
    <phoneticPr fontId="5"/>
  </si>
  <si>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</si>
  <si>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</si>
  <si>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</si>
  <si>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</si>
  <si>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</si>
  <si>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64-112</t>
    <phoneticPr fontId="5"/>
  </si>
  <si>
    <t>装丁：</t>
    <rPh sb="0" eb="2">
      <t>ソウテイ</t>
    </rPh>
    <phoneticPr fontId="5"/>
  </si>
  <si>
    <t>ソフトカバー</t>
    <phoneticPr fontId="5"/>
  </si>
  <si>
    <t>対象：</t>
    <phoneticPr fontId="5"/>
  </si>
  <si>
    <t>中学生・高校生・一般</t>
    <rPh sb="0" eb="3">
      <t>チュウガクセイ</t>
    </rPh>
    <rPh sb="4" eb="7">
      <t>コウコウセイ</t>
    </rPh>
    <rPh sb="8" eb="10">
      <t>イッパン</t>
    </rPh>
    <phoneticPr fontId="5"/>
  </si>
  <si>
    <t>NDC：</t>
    <phoneticPr fontId="5"/>
  </si>
  <si>
    <t/>
  </si>
  <si>
    <t>ISBN</t>
    <phoneticPr fontId="5"/>
  </si>
  <si>
    <t>タイトル</t>
    <phoneticPr fontId="5"/>
  </si>
  <si>
    <t>日本語タイトル/内容</t>
    <rPh sb="8" eb="10">
      <t>ナイヨウ</t>
    </rPh>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</si>
  <si>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</si>
  <si>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</si>
  <si>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</si>
  <si>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</si>
  <si>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1"/>
  </si>
  <si>
    <t>発行年</t>
    <rPh sb="0" eb="2">
      <t>ハッコウ</t>
    </rPh>
    <rPh sb="2" eb="3">
      <t>ネン</t>
    </rPh>
    <phoneticPr fontId="5"/>
  </si>
  <si>
    <t>本体価格</t>
    <rPh sb="0" eb="2">
      <t>ホンタイ</t>
    </rPh>
    <rPh sb="2" eb="4">
      <t>カカク</t>
    </rPh>
    <phoneticPr fontId="5"/>
  </si>
  <si>
    <t>9780241520826</t>
  </si>
  <si>
    <t>0: Knight's Tale</t>
    <phoneticPr fontId="5"/>
  </si>
  <si>
    <t>カンタベリ物語：騎士の話</t>
  </si>
  <si>
    <t>Geoffrey Chaucer</t>
  </si>
  <si>
    <t>PENGUIN</t>
    <phoneticPr fontId="5"/>
  </si>
  <si>
    <t>9780241493236</t>
  </si>
  <si>
    <t>0: Moor Stones</t>
    <phoneticPr fontId="5"/>
  </si>
  <si>
    <t>ムーア・ストーンズ</t>
  </si>
  <si>
    <t>Fiona Mackenzie</t>
  </si>
  <si>
    <t>9780241493243</t>
  </si>
  <si>
    <t>0: Twenty Thousand Leagues Under the Sea</t>
  </si>
  <si>
    <t>海底二万里</t>
  </si>
  <si>
    <t>Jules Verne</t>
  </si>
  <si>
    <t>9780241520635</t>
  </si>
  <si>
    <t>1: BBC Dynasties: Painted Wolves</t>
  </si>
  <si>
    <t>BBC ドキュメンタリー: リカオン</t>
  </si>
  <si>
    <t>Stephen Moss</t>
  </si>
  <si>
    <t>9780241493052</t>
  </si>
  <si>
    <t>1: Dr Jekyll and Mr Hyde</t>
  </si>
  <si>
    <t>ジキル博士とハイド氏</t>
  </si>
  <si>
    <t>Robert Louis Stevenson</t>
  </si>
  <si>
    <t>9780241493076</t>
  </si>
  <si>
    <t>1: Extraordinary Life of Serena Williams</t>
    <phoneticPr fontId="5"/>
  </si>
  <si>
    <t>セリーナ・ウィリアムズ</t>
  </si>
  <si>
    <t>Shelina Janmahamed</t>
  </si>
  <si>
    <t>9780241493069</t>
  </si>
  <si>
    <t>1: Macbeth</t>
  </si>
  <si>
    <t>マクベス</t>
  </si>
  <si>
    <t>William Shakespeare</t>
  </si>
  <si>
    <t>9780241520642</t>
  </si>
  <si>
    <t>1: Phantom of the Opera</t>
    <phoneticPr fontId="5"/>
  </si>
  <si>
    <t>オペラ座の怪人</t>
  </si>
  <si>
    <t>Gaston Leroux</t>
  </si>
  <si>
    <t>9780241553305</t>
  </si>
  <si>
    <t>1: Railway Children</t>
    <phoneticPr fontId="5"/>
  </si>
  <si>
    <t>若草の祈り（鉄道きょうだい）</t>
    <phoneticPr fontId="5"/>
  </si>
  <si>
    <t>Edith Nesbit</t>
  </si>
  <si>
    <t>9780241493083</t>
  </si>
  <si>
    <t>2: Anne of Green Gables</t>
  </si>
  <si>
    <t>赤毛のアン</t>
  </si>
  <si>
    <t>L. M. Montgomery</t>
  </si>
  <si>
    <t>9780241520659</t>
  </si>
  <si>
    <t>2: Ballet Shoes</t>
  </si>
  <si>
    <t>バレエ・シューズ</t>
  </si>
  <si>
    <t>Noel Streatfeild</t>
  </si>
  <si>
    <t>9780241493106</t>
  </si>
  <si>
    <t>2: BBC Dynasties: Penguins</t>
  </si>
  <si>
    <t>BBC ドキュメンタリー：ペンギン</t>
  </si>
  <si>
    <t>2: Boy in the Tower</t>
  </si>
  <si>
    <t>ボーイ・イン・ザ・タワー</t>
  </si>
  <si>
    <t>Polly Ho-Yen</t>
  </si>
  <si>
    <t>9780241493090</t>
  </si>
  <si>
    <t>2: Climate Rebels</t>
  </si>
  <si>
    <t>気候変動への反逆者たち</t>
  </si>
  <si>
    <t>Ben Lerwill</t>
  </si>
  <si>
    <t>9780241493113</t>
  </si>
  <si>
    <t>2: Extraordinary Life of Anne Frank</t>
    <phoneticPr fontId="5"/>
  </si>
  <si>
    <t>アンネ・フランク</t>
  </si>
  <si>
    <t>-</t>
  </si>
  <si>
    <t>9780241553404</t>
  </si>
  <si>
    <t>2: Extraordinary Life of Mahatma Gandhi</t>
    <phoneticPr fontId="5"/>
  </si>
  <si>
    <t>マハトマ・ガンディー</t>
  </si>
  <si>
    <t>Chitra Soundar</t>
  </si>
  <si>
    <t>9780241520673</t>
  </si>
  <si>
    <t>2: Extraordinary Life of Rosa Parks</t>
    <phoneticPr fontId="5"/>
  </si>
  <si>
    <t>ローザ・パークス</t>
  </si>
  <si>
    <t>Dr Sheila Kanani</t>
  </si>
  <si>
    <t>9780241543771</t>
  </si>
  <si>
    <t>2: Mulan and Other Tales of Heroes</t>
  </si>
  <si>
    <t>アジア・アフリカの伝説短編集</t>
  </si>
  <si>
    <t>9780241542538</t>
  </si>
  <si>
    <t>2: Puffin Keeper</t>
    <phoneticPr fontId="5"/>
  </si>
  <si>
    <t>パフィン・キーパー</t>
  </si>
  <si>
    <t>Michael Morpurgo</t>
  </si>
  <si>
    <t>9780241553329</t>
  </si>
  <si>
    <t>2: Story of Tracy Beaker</t>
    <phoneticPr fontId="5"/>
  </si>
  <si>
    <t>おとぎ話はだいきらい</t>
    <phoneticPr fontId="5"/>
  </si>
  <si>
    <t>Jacqueline Wilson</t>
  </si>
  <si>
    <t>9780241493137</t>
  </si>
  <si>
    <t>2: Sundiata the Lion King and Other Royal Tales</t>
  </si>
  <si>
    <t>英雄スンジャタとその他の王室物語</t>
  </si>
  <si>
    <t>9780241542545</t>
  </si>
  <si>
    <t>2: Wild Cities</t>
  </si>
  <si>
    <t>ワイルド・シティ</t>
  </si>
  <si>
    <t>9780241520680</t>
  </si>
  <si>
    <t>3: Amazing Muslims Who Changed the World</t>
  </si>
  <si>
    <t>世界を変えたムスリム達</t>
  </si>
  <si>
    <t>Burhana Islam</t>
  </si>
  <si>
    <t>9780241520697</t>
  </si>
  <si>
    <t>3: Frankly in Love</t>
  </si>
  <si>
    <t>フランクリー・イン・ラブ</t>
  </si>
  <si>
    <t>David Yoon</t>
  </si>
  <si>
    <t>9780241520703</t>
  </si>
  <si>
    <t>3: Ghost Stories</t>
  </si>
  <si>
    <t>M・R・ジェイムズ 短編怪談集</t>
  </si>
  <si>
    <t>M. R. James</t>
  </si>
  <si>
    <t>9780241520710</t>
  </si>
  <si>
    <t>3: Secret Diary of Adrian Mole Aged 13 ¾</t>
    <phoneticPr fontId="5"/>
  </si>
  <si>
    <t>ぼくのヒ・ミ・ツ日記</t>
  </si>
  <si>
    <t>Sue Townsend</t>
  </si>
  <si>
    <t>9780241493120</t>
  </si>
  <si>
    <t>3: Secret Dreamworld of a Shopaholic</t>
    <phoneticPr fontId="5"/>
  </si>
  <si>
    <t>レベッカのお買い物日記（映画『お買い物中毒な私！』原作）</t>
  </si>
  <si>
    <t>Sophie Kinsella</t>
  </si>
  <si>
    <t>9780241520734</t>
  </si>
  <si>
    <t>3: Wrinkle in Time</t>
    <phoneticPr fontId="5"/>
  </si>
  <si>
    <t>リンクル・イン・タイム（五次元世界のぼうけん）</t>
    <phoneticPr fontId="5"/>
  </si>
  <si>
    <t>Madeleine L'Engle</t>
  </si>
  <si>
    <t>9780241553367</t>
  </si>
  <si>
    <t>4: Age of Innocence</t>
    <phoneticPr fontId="5"/>
  </si>
  <si>
    <t>エイジ・オブ・イノセンス</t>
    <phoneticPr fontId="5"/>
  </si>
  <si>
    <t>Edith Wharton</t>
  </si>
  <si>
    <t>9780241542552</t>
  </si>
  <si>
    <t>4: Breakfast at Tiffany's</t>
  </si>
  <si>
    <t>ティファニーで朝食を</t>
  </si>
  <si>
    <t>Truman Capote</t>
  </si>
  <si>
    <t>9780241520727</t>
  </si>
  <si>
    <t>4: How High the Moon</t>
  </si>
  <si>
    <t>ハウ・ハイ・ザ・ムーン</t>
  </si>
  <si>
    <t>Karyn Parsons</t>
  </si>
  <si>
    <t>9780241493151</t>
  </si>
  <si>
    <t>4: Invisible Man</t>
    <phoneticPr fontId="5"/>
  </si>
  <si>
    <t>透明人間</t>
  </si>
  <si>
    <t>H. G. Wells</t>
  </si>
  <si>
    <t>9780241493144</t>
  </si>
  <si>
    <t>4: Killing Floor</t>
  </si>
  <si>
    <t>キリング・フロアー</t>
  </si>
  <si>
    <t>Lee Child</t>
  </si>
  <si>
    <t>9780241553343</t>
  </si>
  <si>
    <t>4: Lion</t>
  </si>
  <si>
    <t>LION/ライオン～25年目のただいま～</t>
  </si>
  <si>
    <t>Saroo Brierley</t>
  </si>
  <si>
    <t>9780241553442</t>
  </si>
  <si>
    <t>4: No Rules Rules</t>
    <phoneticPr fontId="5"/>
  </si>
  <si>
    <t>NO RULES  世界一「自由」な会社、NETFLIX</t>
    <phoneticPr fontId="5"/>
  </si>
  <si>
    <t>Reed Hastings
Erin Meyer</t>
    <phoneticPr fontId="5"/>
  </si>
  <si>
    <t>9780241542569</t>
  </si>
  <si>
    <t>4: Pig-Heart Boy</t>
  </si>
  <si>
    <t>ピッグハート・ボーイ</t>
  </si>
  <si>
    <t>Malorie Blackman</t>
  </si>
  <si>
    <t>9780241553381</t>
  </si>
  <si>
    <t>5: Boys Don't Cry</t>
  </si>
  <si>
    <t>ボーイズ・ドント・クライ</t>
  </si>
  <si>
    <t>9780241493175</t>
  </si>
  <si>
    <t>5: David Copperfield</t>
  </si>
  <si>
    <t>デイヴィッド・コパフィールド</t>
  </si>
  <si>
    <t>Charles Dickens</t>
  </si>
  <si>
    <t>9780241520741</t>
  </si>
  <si>
    <t>5: How to Give Up Plastic</t>
  </si>
  <si>
    <t>脱・プラスチック宣言</t>
  </si>
  <si>
    <t>Will McCallum</t>
  </si>
  <si>
    <t>9780241520765</t>
  </si>
  <si>
    <t>5: One Memory of Flora Banks</t>
    <phoneticPr fontId="5"/>
  </si>
  <si>
    <t>フローラ</t>
  </si>
  <si>
    <t>Emily Barr</t>
  </si>
  <si>
    <t>9780241520758</t>
  </si>
  <si>
    <t>5: Sense and Sensibility</t>
  </si>
  <si>
    <t>分別と多感</t>
  </si>
  <si>
    <t>Jane Austen</t>
  </si>
  <si>
    <t>9780241493182</t>
  </si>
  <si>
    <t>5: Simon vs. the Homo Sapiens Agenda</t>
  </si>
  <si>
    <t>サイモン vs 人類平等化計画</t>
  </si>
  <si>
    <t>Becky Albertalli</t>
  </si>
  <si>
    <t>9780241542576</t>
  </si>
  <si>
    <t>5: Three Musketeers</t>
    <phoneticPr fontId="5"/>
  </si>
  <si>
    <t>三銃士</t>
  </si>
  <si>
    <t>Alexandre Dumas</t>
  </si>
  <si>
    <t>9780241493199</t>
  </si>
  <si>
    <t>5: Unlocking the Universe</t>
  </si>
  <si>
    <t>宇宙を解き明かす</t>
  </si>
  <si>
    <t>Stephen Hawking
Lucy Hawking</t>
    <phoneticPr fontId="5"/>
  </si>
  <si>
    <t>9780241542583</t>
  </si>
  <si>
    <t>6: Dubliners</t>
  </si>
  <si>
    <t>ダブリン市民</t>
  </si>
  <si>
    <t>James Joyce</t>
  </si>
  <si>
    <t>9780241520789</t>
  </si>
  <si>
    <t>6: Girl on the Train</t>
    <phoneticPr fontId="5"/>
  </si>
  <si>
    <t>ガール・オン・ザ・トレイン</t>
  </si>
  <si>
    <t>Paula Hawkins</t>
  </si>
  <si>
    <t>9780241520772</t>
  </si>
  <si>
    <t>6: One of Us Is Lying</t>
  </si>
  <si>
    <t>誰かが嘘をついている</t>
  </si>
  <si>
    <t>Karen M. McManus</t>
  </si>
  <si>
    <t>9780241493205</t>
  </si>
  <si>
    <t>6: Slumdog Millionaire</t>
  </si>
  <si>
    <t>ぼくと1ルピーの神様（映画『スラムドッグ・ミリオネア』原作）</t>
  </si>
  <si>
    <t>Vikas Swarup</t>
  </si>
  <si>
    <t>9780241493212</t>
  </si>
  <si>
    <t>6: Sprint</t>
  </si>
  <si>
    <t>SPRINT 最速仕事術 あらゆる仕事がうまくいく最も合理的な方法</t>
  </si>
  <si>
    <t>Jake Knapp,
John Zeratsky
Braden Kowitz</t>
    <phoneticPr fontId="5"/>
  </si>
  <si>
    <t>9780241542613</t>
  </si>
  <si>
    <t>6: Talented Mr Ripley</t>
    <phoneticPr fontId="5"/>
  </si>
  <si>
    <t>リプリー</t>
  </si>
  <si>
    <t>Patricia Highsmith</t>
  </si>
  <si>
    <t>9780241542590</t>
  </si>
  <si>
    <t>6: Tess of the D'Urbervilles</t>
    <phoneticPr fontId="5"/>
  </si>
  <si>
    <t>テス</t>
  </si>
  <si>
    <t>Thomas Hardy</t>
  </si>
  <si>
    <t>9780241493229</t>
  </si>
  <si>
    <t>6: Turn of the Screw</t>
    <phoneticPr fontId="5"/>
  </si>
  <si>
    <t>ねじの回転</t>
  </si>
  <si>
    <t>Henry James</t>
  </si>
  <si>
    <t>9780241493168</t>
  </si>
  <si>
    <t>6: Viruses and Pandemics</t>
  </si>
  <si>
    <t>ウイルスと伝染病</t>
  </si>
  <si>
    <t>Ros Wright</t>
  </si>
  <si>
    <t>9780241542606</t>
  </si>
  <si>
    <t>7: Artificial Intelligence</t>
  </si>
  <si>
    <t>人工知能</t>
  </si>
  <si>
    <t>Michael Wooldridge</t>
  </si>
  <si>
    <t>9780241520819</t>
  </si>
  <si>
    <t>7: Children Act</t>
    <phoneticPr fontId="5"/>
  </si>
  <si>
    <t>未成年</t>
  </si>
  <si>
    <t>Ian McEwan</t>
  </si>
  <si>
    <t>9780241520796</t>
  </si>
  <si>
    <t>7: Digital Minimalism</t>
  </si>
  <si>
    <t>デジタル・ミニマリスト 本当に大切なことに集中する</t>
  </si>
  <si>
    <t>Cal Newport</t>
  </si>
  <si>
    <t>9780241553428</t>
  </si>
  <si>
    <t>7: Girl, Woman, Other</t>
  </si>
  <si>
    <t>ガール・ウーマン・アザー</t>
  </si>
  <si>
    <t>Bernardine Evaristo</t>
  </si>
  <si>
    <t>9780241553466</t>
  </si>
  <si>
    <t>7: Godfather</t>
    <phoneticPr fontId="5"/>
  </si>
  <si>
    <t>ゴッドファーザー</t>
    <phoneticPr fontId="5"/>
  </si>
  <si>
    <t>Mario Puzo</t>
  </si>
  <si>
    <t>9780241542620</t>
  </si>
  <si>
    <t>7: Homegoing</t>
  </si>
  <si>
    <t>奇跡の大地</t>
  </si>
  <si>
    <t>Yaa Gyasi</t>
  </si>
  <si>
    <t>9780241520802</t>
  </si>
  <si>
    <t>7: Mrs Dalloway</t>
  </si>
  <si>
    <t>ダロウェイ夫人</t>
  </si>
  <si>
    <t>Virginia Woolf</t>
  </si>
  <si>
    <t>*本明細の単品本体価格はセットでご購入頂いた際の参考価格であり、単品でご注文頂いた場合は価格が都度変動する可能性がございます。</t>
  </si>
  <si>
    <t>LB2655A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</si>
</sst>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20"/>
      <color theme="1"/>
      <name val="BARCODE JAN"/>
      <charset val="2"/>
    </font>
    <font>
      <sz val="11"/>
      <color theme="1"/>
      <name val="BARCODE JAN"/>
      <charset val="2"/>
    </font>
    <font>
      <sz val="11"/>
      <color theme="1"/>
      <name val="ＭＳ Ｐゴシック"/>
      <family val="3"/>
      <charset val="128"/>
    </font>
    <font>
      <sz val="11"/>
      <color theme="1"/>
      <name val="Yu Gothic"/>
      <family val="3"/>
      <charset val="128"/>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6">
    <xf numFmtId="0" fontId="0" fillId="0" borderId="0" xfId="0"/>
    <xf numFmtId="0" fontId="1" fillId="0" borderId="0" xfId="2">
      <alignment vertical="center"/>
    </xf>
    <xf numFmtId="1" fontId="4" fillId="0" borderId="0" xfId="2" applyNumberFormat="1" applyFont="1" applyAlignment="1">
      <alignment horizontal="left"/>
    </xf>
    <xf numFmtId="49" fontId="1" fillId="0" borderId="0" xfId="2" applyNumberFormat="1">
      <alignment vertical="center"/>
    </xf>
    <xf numFmtId="49" fontId="0" fillId="0" borderId="0" xfId="0" applyNumberFormat="1" applyAlignment="1">
      <alignment horizontal="right" vertical="center"/>
    </xf>
    <xf numFmtId="0" fontId="6" fillId="0" borderId="0" xfId="2" applyFont="1">
      <alignment vertical="center"/>
    </xf>
    <xf numFmtId="0" fontId="7" fillId="0" borderId="0" xfId="2" applyFont="1">
      <alignment vertical="center"/>
    </xf>
    <xf numFmtId="38" fontId="0" fillId="0" borderId="0" xfId="1" applyFont="1" applyAlignment="1">
      <alignment vertical="center"/>
    </xf>
    <xf numFmtId="0" fontId="0" fillId="0" borderId="0" xfId="0" applyAlignment="1">
      <alignment vertical="center"/>
    </xf>
    <xf numFmtId="176" fontId="8" fillId="0" borderId="0" xfId="3" applyNumberFormat="1" applyFont="1" applyAlignment="1">
      <alignment horizontal="left" vertical="center" wrapText="1"/>
    </xf>
    <xf numFmtId="0" fontId="8" fillId="0" borderId="0" xfId="3" applyFont="1" applyAlignment="1">
      <alignment vertical="center" wrapText="1"/>
    </xf>
    <xf numFmtId="0" fontId="0" fillId="0" borderId="0" xfId="0" applyAlignment="1">
      <alignment horizontal="right" vertical="center"/>
    </xf>
    <xf numFmtId="49" fontId="8"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1" applyFont="1" applyAlignment="1">
      <alignment horizontal="left" vertical="center"/>
    </xf>
    <xf numFmtId="0" fontId="0" fillId="0" borderId="0" xfId="1" applyNumberFormat="1" applyFont="1" applyAlignment="1">
      <alignment horizontal="left" vertical="center"/>
    </xf>
    <xf numFmtId="38" fontId="0" fillId="0" borderId="0" xfId="0" applyNumberFormat="1" applyAlignment="1">
      <alignment horizontal="left" vertical="center"/>
    </xf>
    <xf numFmtId="0" fontId="8" fillId="0" borderId="0" xfId="2" applyFont="1">
      <alignment vertical="center"/>
    </xf>
    <xf numFmtId="49" fontId="8" fillId="0" borderId="0" xfId="2" applyNumberFormat="1" applyFont="1">
      <alignment vertical="center"/>
    </xf>
    <xf numFmtId="0" fontId="8" fillId="0" borderId="1" xfId="2" applyFont="1" applyBorder="1">
      <alignment vertical="center"/>
    </xf>
    <xf numFmtId="176" fontId="8" fillId="0" borderId="1" xfId="2" applyNumberFormat="1" applyFont="1" applyBorder="1">
      <alignment vertical="center"/>
    </xf>
    <xf numFmtId="38" fontId="0" fillId="0" borderId="0" xfId="1" applyFont="1" applyAlignment="1">
      <alignment horizontal="right"/>
    </xf>
    <xf numFmtId="38" fontId="0" fillId="0" borderId="0" xfId="1" applyFont="1" applyAlignment="1"/>
    <xf numFmtId="49" fontId="9" fillId="0" borderId="1" xfId="2" applyNumberFormat="1" applyFont="1" applyBorder="1" applyAlignment="1">
      <alignment horizontal="center" vertical="center"/>
    </xf>
    <xf numFmtId="0" fontId="9" fillId="0" borderId="1" xfId="0" applyFont="1" applyBorder="1" applyAlignment="1">
      <alignment horizontal="center" vertical="center"/>
    </xf>
    <xf numFmtId="38" fontId="9" fillId="0" borderId="1" xfId="1" applyFont="1" applyBorder="1" applyAlignment="1">
      <alignment horizontal="center" vertical="center"/>
    </xf>
    <xf numFmtId="0" fontId="9" fillId="0" borderId="1" xfId="2"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2" applyFont="1" applyBorder="1">
      <alignment vertical="center"/>
    </xf>
    <xf numFmtId="38" fontId="9" fillId="0" borderId="1" xfId="1" applyFont="1" applyFill="1" applyBorder="1" applyAlignment="1">
      <alignment vertical="center"/>
    </xf>
    <xf numFmtId="55" fontId="9" fillId="0" borderId="1" xfId="2" applyNumberFormat="1" applyFont="1" applyBorder="1" applyAlignment="1">
      <alignment horizontal="left" vertical="center"/>
    </xf>
    <xf numFmtId="38" fontId="9" fillId="0" borderId="1" xfId="1" applyFont="1" applyBorder="1" applyAlignment="1">
      <alignment vertical="center"/>
    </xf>
    <xf numFmtId="0" fontId="9" fillId="0" borderId="1" xfId="2" applyFont="1" applyBorder="1" applyAlignment="1">
      <alignment vertical="center" wrapText="1"/>
    </xf>
    <xf numFmtId="0" fontId="9" fillId="0" borderId="1" xfId="0" applyFont="1" applyBorder="1" applyAlignment="1">
      <alignment horizontal="left" vertical="center"/>
    </xf>
    <xf numFmtId="49" fontId="10" fillId="0" borderId="0" xfId="0" applyNumberFormat="1" applyFont="1" applyAlignment="1">
      <alignment horizontal="left" vertical="center"/>
    </xf>
  </cellXfs>
  <cellStyles count="4">
    <cellStyle name="桁区切り" xfId="1" builtinId="6"/>
    <cellStyle name="標準" xfId="0" builtinId="0"/>
    <cellStyle name="標準 3 3" xfId="3" xr:uid="{F6C1E3B4-B9F1-4FAD-8ADA-7860FC91F447}"/>
    <cellStyle name="標準 4 2" xfId="2" xr:uid="{DF7F05C6-9E41-428D-9C7B-502D58F0FF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workbookViewId="0">
      <selection activeCell="K1" sqref="K1"/>
    </sheetView>
  </sheetViews>
  <sheetFormatPr defaultRowHeight="18.75"/>
  <cols>
    <col min="1" max="1" width="4.125" bestFit="1" customWidth="1"/>
    <col min="2" max="2" width="23.75" customWidth="1"/>
    <col min="3" max="3" width="43.125" bestFit="1" customWidth="1"/>
    <col min="4" max="4" width="56.75" bestFit="1" customWidth="1"/>
    <col min="5" max="5" width="21.875" bestFit="1" customWidth="1"/>
    <col min="6" max="6" width="9.125" bestFit="1" customWidth="1"/>
    <col min="7" max="7" width="6.875" bestFit="1" customWidth="1"/>
    <col min="8" max="8" width="5.5" bestFit="1" customWidth="1"/>
    <col min="9" max="9" width="9" bestFit="1" customWidth="1"/>
    <col min="10" max="10" width="10.25" bestFit="1" customWidth="1"/>
    <col min="11" max="11" width="9.125" style="23" bestFit="1" customWidth="1"/>
  </cols>
  <sheetData>
    <row r="1" spans="1:12" ht="20.25">
      <c r="A1" s="1"/>
      <c r="B1" s="2" t="s">
        <v>0</v>
      </c>
      <c r="C1" s="1"/>
      <c r="D1" s="1"/>
      <c r="E1" s="1"/>
      <c r="F1" s="3"/>
      <c r="G1" s="3"/>
      <c r="H1" s="3"/>
      <c r="I1" s="3"/>
      <c r="J1" s="3"/>
      <c r="K1" s="4" t="s">
        <v>261</v>
      </c>
    </row>
    <row r="2" spans="1:12" ht="22.5">
      <c r="A2" s="1"/>
      <c r="B2" s="2"/>
      <c r="C2" s="5" t="s">
        <v>1</v>
      </c>
      <c r="D2" s="1"/>
      <c r="E2" s="6"/>
      <c r="F2" s="3"/>
      <c r="G2" s="3"/>
      <c r="H2" s="3"/>
      <c r="I2" s="3"/>
      <c r="J2" s="3"/>
      <c r="K2" s="7"/>
    </row>
    <row r="3" spans="1:12" s="8" customFormat="1" ht="15" customHeight="1">
      <c r="B3" s="4" t="s">
        <v>2</v>
      </c>
      <c r="C3" s="9">
        <v>9784909362421</v>
      </c>
      <c r="D3" s="9"/>
      <c r="E3" s="9"/>
      <c r="F3" s="10"/>
      <c r="G3" s="10"/>
      <c r="H3" s="10"/>
      <c r="I3" s="10"/>
      <c r="J3" s="10"/>
      <c r="K3" s="10"/>
      <c r="L3" s="11"/>
    </row>
    <row r="4" spans="1:12" s="8" customFormat="1" ht="15" customHeight="1">
      <c r="B4" s="12" t="s">
        <v>3</v>
      </c>
      <c r="C4" s="13">
        <v>60</v>
      </c>
      <c r="D4" s="13"/>
      <c r="E4" s="13"/>
      <c r="F4" s="14"/>
      <c r="G4" s="14"/>
      <c r="H4" s="14"/>
      <c r="I4" s="14"/>
      <c r="J4" s="14"/>
      <c r="K4" s="14"/>
    </row>
    <row r="5" spans="1:12" s="8" customFormat="1" ht="15" customHeight="1">
      <c r="B5" s="12" t="s">
        <v>4</v>
      </c>
      <c r="C5" s="15">
        <f>C6*1.1</f>
        <v>75240</v>
      </c>
      <c r="D5" s="15"/>
      <c r="E5" s="16"/>
      <c r="F5" s="14"/>
      <c r="G5" s="14"/>
      <c r="H5" s="14"/>
      <c r="I5" s="14"/>
      <c r="J5" s="14"/>
      <c r="K5" s="14"/>
    </row>
    <row r="6" spans="1:12" s="8" customFormat="1" ht="15" customHeight="1">
      <c r="B6" s="4" t="s">
        <v>5</v>
      </c>
      <c r="C6" s="17">
        <f>K74</f>
        <v>68400</v>
      </c>
      <c r="D6" s="17"/>
      <c r="E6" s="13"/>
      <c r="F6" s="13"/>
      <c r="G6" s="13"/>
      <c r="H6" s="13"/>
      <c r="I6" s="13"/>
      <c r="J6" s="13"/>
      <c r="K6" s="13"/>
    </row>
    <row r="7" spans="1:12" s="8" customFormat="1" ht="15" customHeight="1">
      <c r="B7" s="4" t="s">
        <v>6</v>
      </c>
      <c r="C7" s="13">
        <v>20</v>
      </c>
      <c r="D7" s="13"/>
      <c r="E7" s="13"/>
      <c r="F7" s="13"/>
      <c r="G7" s="13"/>
      <c r="H7" s="13"/>
      <c r="I7" s="13"/>
      <c r="J7" s="13"/>
      <c r="K7" s="13"/>
    </row>
    <row r="8" spans="1:12" s="8" customFormat="1" ht="15" customHeight="1">
      <c r="B8" s="4" t="s">
        <v>7</v>
      </c>
      <c r="C8" s="13" t="s">
        <v>8</v>
      </c>
      <c r="D8" s="13"/>
      <c r="E8" s="13"/>
      <c r="F8" s="13"/>
      <c r="G8" s="13"/>
      <c r="H8" s="13"/>
      <c r="I8" s="13"/>
      <c r="J8" s="13"/>
      <c r="K8" s="13"/>
    </row>
    <row r="9" spans="1:12" s="8" customFormat="1" ht="15" customHeight="1">
      <c r="B9" s="4" t="s">
        <v>9</v>
      </c>
      <c r="C9" s="13" t="s">
        <v>10</v>
      </c>
      <c r="D9" s="13"/>
      <c r="E9" s="13"/>
      <c r="F9" s="14"/>
      <c r="G9" s="14"/>
      <c r="H9" s="14"/>
      <c r="I9" s="14"/>
      <c r="J9" s="14"/>
      <c r="K9" s="14"/>
    </row>
    <row r="10" spans="1:12" s="8" customFormat="1" ht="15" customHeight="1">
      <c r="B10" s="4" t="s">
        <v>11</v>
      </c>
      <c r="C10" s="13" t="s">
        <v>12</v>
      </c>
      <c r="D10" s="13"/>
      <c r="E10" s="13"/>
      <c r="F10" s="14"/>
      <c r="G10" s="14"/>
      <c r="H10" s="14"/>
      <c r="I10" s="14"/>
      <c r="J10" s="14"/>
      <c r="K10" s="14"/>
    </row>
    <row r="11" spans="1:12" s="8" customFormat="1" ht="15" customHeight="1">
      <c r="B11" s="4" t="s">
        <v>13</v>
      </c>
      <c r="C11" s="13">
        <v>837</v>
      </c>
      <c r="D11" s="13"/>
      <c r="E11" s="13"/>
    </row>
    <row r="12" spans="1:12">
      <c r="A12" s="18"/>
      <c r="B12" s="18"/>
      <c r="C12" s="18"/>
      <c r="D12" s="18"/>
      <c r="E12" s="18"/>
      <c r="F12" s="19" t="s">
        <v>14</v>
      </c>
      <c r="G12" s="19"/>
      <c r="H12" s="19"/>
      <c r="I12" s="19"/>
      <c r="J12" s="19"/>
      <c r="K12" s="7"/>
    </row>
    <row r="13" spans="1:12" s="8" customFormat="1">
      <c r="A13" s="20"/>
      <c r="B13" s="24" t="s">
        <v>15</v>
      </c>
      <c r="C13" s="24" t="s">
        <v>16</v>
      </c>
      <c r="D13" s="25" t="s">
        <v>17</v>
      </c>
      <c r="E13" s="25" t="s">
        <v>18</v>
      </c>
      <c r="F13" s="25" t="s">
        <v>19</v>
      </c>
      <c r="G13" s="26" t="s">
        <v>20</v>
      </c>
      <c r="H13" s="26" t="s">
        <v>21</v>
      </c>
      <c r="I13" s="25" t="s">
        <v>22</v>
      </c>
      <c r="J13" s="27" t="s">
        <v>23</v>
      </c>
      <c r="K13" s="27" t="s">
        <v>24</v>
      </c>
    </row>
    <row r="14" spans="1:12" s="8" customFormat="1">
      <c r="A14" s="21">
        <v>1</v>
      </c>
      <c r="B14" s="28" t="s">
        <v>25</v>
      </c>
      <c r="C14" s="29" t="s">
        <v>26</v>
      </c>
      <c r="D14" s="29" t="s">
        <v>27</v>
      </c>
      <c r="E14" s="29" t="s">
        <v>28</v>
      </c>
      <c r="F14" s="29" t="s">
        <v>29</v>
      </c>
      <c r="G14" s="30">
        <v>547</v>
      </c>
      <c r="H14" s="34">
        <v>837</v>
      </c>
      <c r="I14" s="29">
        <v>64</v>
      </c>
      <c r="J14" s="31">
        <v>44469</v>
      </c>
      <c r="K14" s="32">
        <v>1100</v>
      </c>
    </row>
    <row r="15" spans="1:12" s="8" customFormat="1">
      <c r="A15" s="21">
        <v>2</v>
      </c>
      <c r="B15" s="28" t="s">
        <v>30</v>
      </c>
      <c r="C15" s="29" t="s">
        <v>31</v>
      </c>
      <c r="D15" s="29" t="s">
        <v>32</v>
      </c>
      <c r="E15" s="29" t="s">
        <v>33</v>
      </c>
      <c r="F15" s="29" t="s">
        <v>29</v>
      </c>
      <c r="G15" s="30">
        <v>511</v>
      </c>
      <c r="H15" s="34">
        <v>837</v>
      </c>
      <c r="I15" s="29">
        <v>64</v>
      </c>
      <c r="J15" s="31">
        <v>44317</v>
      </c>
      <c r="K15" s="32">
        <v>1100</v>
      </c>
    </row>
    <row r="16" spans="1:12" s="8" customFormat="1">
      <c r="A16" s="21">
        <v>3</v>
      </c>
      <c r="B16" s="28" t="s">
        <v>34</v>
      </c>
      <c r="C16" s="29" t="s">
        <v>35</v>
      </c>
      <c r="D16" s="29" t="s">
        <v>36</v>
      </c>
      <c r="E16" s="29" t="s">
        <v>37</v>
      </c>
      <c r="F16" s="29" t="s">
        <v>29</v>
      </c>
      <c r="G16" s="30">
        <v>454</v>
      </c>
      <c r="H16" s="34">
        <v>837</v>
      </c>
      <c r="I16" s="29">
        <v>64</v>
      </c>
      <c r="J16" s="31">
        <v>44317</v>
      </c>
      <c r="K16" s="32">
        <v>1100</v>
      </c>
    </row>
    <row r="17" spans="1:11" s="8" customFormat="1">
      <c r="A17" s="21">
        <v>4</v>
      </c>
      <c r="B17" s="28" t="s">
        <v>38</v>
      </c>
      <c r="C17" s="29" t="s">
        <v>39</v>
      </c>
      <c r="D17" s="29" t="s">
        <v>40</v>
      </c>
      <c r="E17" s="29" t="s">
        <v>41</v>
      </c>
      <c r="F17" s="29" t="s">
        <v>29</v>
      </c>
      <c r="G17" s="30">
        <v>1399</v>
      </c>
      <c r="H17" s="34">
        <v>837</v>
      </c>
      <c r="I17" s="29">
        <v>64</v>
      </c>
      <c r="J17" s="31">
        <v>44469</v>
      </c>
      <c r="K17" s="32">
        <v>1100</v>
      </c>
    </row>
    <row r="18" spans="1:11" s="8" customFormat="1">
      <c r="A18" s="21">
        <v>5</v>
      </c>
      <c r="B18" s="28" t="s">
        <v>42</v>
      </c>
      <c r="C18" s="29" t="s">
        <v>43</v>
      </c>
      <c r="D18" s="29" t="s">
        <v>44</v>
      </c>
      <c r="E18" s="29" t="s">
        <v>45</v>
      </c>
      <c r="F18" s="29" t="s">
        <v>29</v>
      </c>
      <c r="G18" s="30">
        <v>1394</v>
      </c>
      <c r="H18" s="34">
        <v>837</v>
      </c>
      <c r="I18" s="29">
        <v>64</v>
      </c>
      <c r="J18" s="31">
        <v>44317</v>
      </c>
      <c r="K18" s="32">
        <v>1100</v>
      </c>
    </row>
    <row r="19" spans="1:11" s="8" customFormat="1">
      <c r="A19" s="21">
        <v>6</v>
      </c>
      <c r="B19" s="28" t="s">
        <v>46</v>
      </c>
      <c r="C19" s="29" t="s">
        <v>47</v>
      </c>
      <c r="D19" s="29" t="s">
        <v>48</v>
      </c>
      <c r="E19" s="29" t="s">
        <v>49</v>
      </c>
      <c r="F19" s="29" t="s">
        <v>29</v>
      </c>
      <c r="G19" s="30">
        <v>1561</v>
      </c>
      <c r="H19" s="34">
        <v>837</v>
      </c>
      <c r="I19" s="29">
        <v>64</v>
      </c>
      <c r="J19" s="31">
        <v>44317</v>
      </c>
      <c r="K19" s="32">
        <v>1100</v>
      </c>
    </row>
    <row r="20" spans="1:11" s="8" customFormat="1">
      <c r="A20" s="21">
        <v>7</v>
      </c>
      <c r="B20" s="28" t="s">
        <v>50</v>
      </c>
      <c r="C20" s="29" t="s">
        <v>51</v>
      </c>
      <c r="D20" s="29" t="s">
        <v>52</v>
      </c>
      <c r="E20" s="29" t="s">
        <v>53</v>
      </c>
      <c r="F20" s="29" t="s">
        <v>29</v>
      </c>
      <c r="G20" s="30">
        <v>1439</v>
      </c>
      <c r="H20" s="34">
        <v>837</v>
      </c>
      <c r="I20" s="29">
        <v>64</v>
      </c>
      <c r="J20" s="31">
        <v>44317</v>
      </c>
      <c r="K20" s="32">
        <v>1100</v>
      </c>
    </row>
    <row r="21" spans="1:11" s="8" customFormat="1">
      <c r="A21" s="21">
        <v>8</v>
      </c>
      <c r="B21" s="28" t="s">
        <v>54</v>
      </c>
      <c r="C21" s="29" t="s">
        <v>55</v>
      </c>
      <c r="D21" s="29" t="s">
        <v>56</v>
      </c>
      <c r="E21" s="29" t="s">
        <v>57</v>
      </c>
      <c r="F21" s="29" t="s">
        <v>29</v>
      </c>
      <c r="G21" s="30">
        <v>1309</v>
      </c>
      <c r="H21" s="34">
        <v>837</v>
      </c>
      <c r="I21" s="29">
        <v>64</v>
      </c>
      <c r="J21" s="31">
        <v>44469</v>
      </c>
      <c r="K21" s="32">
        <v>1100</v>
      </c>
    </row>
    <row r="22" spans="1:11" s="8" customFormat="1">
      <c r="A22" s="21">
        <v>9</v>
      </c>
      <c r="B22" s="28" t="s">
        <v>58</v>
      </c>
      <c r="C22" s="29" t="s">
        <v>59</v>
      </c>
      <c r="D22" s="29" t="s">
        <v>60</v>
      </c>
      <c r="E22" s="29" t="s">
        <v>61</v>
      </c>
      <c r="F22" s="29" t="s">
        <v>29</v>
      </c>
      <c r="G22" s="30">
        <v>1218</v>
      </c>
      <c r="H22" s="34">
        <v>837</v>
      </c>
      <c r="I22" s="29">
        <v>64</v>
      </c>
      <c r="J22" s="31">
        <v>44805</v>
      </c>
      <c r="K22" s="32">
        <v>1100</v>
      </c>
    </row>
    <row r="23" spans="1:11" s="8" customFormat="1">
      <c r="A23" s="21">
        <v>10</v>
      </c>
      <c r="B23" s="28" t="s">
        <v>62</v>
      </c>
      <c r="C23" s="29" t="s">
        <v>63</v>
      </c>
      <c r="D23" s="29" t="s">
        <v>64</v>
      </c>
      <c r="E23" s="29" t="s">
        <v>65</v>
      </c>
      <c r="F23" s="29" t="s">
        <v>29</v>
      </c>
      <c r="G23" s="30">
        <v>4913</v>
      </c>
      <c r="H23" s="34">
        <v>837</v>
      </c>
      <c r="I23" s="29">
        <v>64</v>
      </c>
      <c r="J23" s="31">
        <v>44317</v>
      </c>
      <c r="K23" s="32">
        <v>1100</v>
      </c>
    </row>
    <row r="24" spans="1:11" s="8" customFormat="1">
      <c r="A24" s="21">
        <v>11</v>
      </c>
      <c r="B24" s="28" t="s">
        <v>66</v>
      </c>
      <c r="C24" s="29" t="s">
        <v>67</v>
      </c>
      <c r="D24" s="29" t="s">
        <v>68</v>
      </c>
      <c r="E24" s="29" t="s">
        <v>69</v>
      </c>
      <c r="F24" s="29" t="s">
        <v>29</v>
      </c>
      <c r="G24" s="30">
        <v>5031</v>
      </c>
      <c r="H24" s="34">
        <v>837</v>
      </c>
      <c r="I24" s="29">
        <v>64</v>
      </c>
      <c r="J24" s="31">
        <v>44469</v>
      </c>
      <c r="K24" s="32">
        <v>1100</v>
      </c>
    </row>
    <row r="25" spans="1:11" s="8" customFormat="1">
      <c r="A25" s="21">
        <v>12</v>
      </c>
      <c r="B25" s="28" t="s">
        <v>70</v>
      </c>
      <c r="C25" s="29" t="s">
        <v>71</v>
      </c>
      <c r="D25" s="29" t="s">
        <v>72</v>
      </c>
      <c r="E25" s="29" t="s">
        <v>41</v>
      </c>
      <c r="F25" s="29" t="s">
        <v>29</v>
      </c>
      <c r="G25" s="30">
        <v>3461</v>
      </c>
      <c r="H25" s="34">
        <v>837</v>
      </c>
      <c r="I25" s="29">
        <v>64</v>
      </c>
      <c r="J25" s="31">
        <v>44317</v>
      </c>
      <c r="K25" s="32">
        <v>1100</v>
      </c>
    </row>
    <row r="26" spans="1:11" s="8" customFormat="1">
      <c r="A26" s="21">
        <v>13</v>
      </c>
      <c r="B26" s="28">
        <v>9780241520666</v>
      </c>
      <c r="C26" s="29" t="s">
        <v>73</v>
      </c>
      <c r="D26" s="29" t="s">
        <v>74</v>
      </c>
      <c r="E26" s="29" t="s">
        <v>75</v>
      </c>
      <c r="F26" s="29" t="s">
        <v>29</v>
      </c>
      <c r="G26" s="30">
        <v>4894</v>
      </c>
      <c r="H26" s="34">
        <v>837</v>
      </c>
      <c r="I26" s="29">
        <v>64</v>
      </c>
      <c r="J26" s="31">
        <v>44469</v>
      </c>
      <c r="K26" s="32">
        <v>1100</v>
      </c>
    </row>
    <row r="27" spans="1:11" s="8" customFormat="1">
      <c r="A27" s="21">
        <v>14</v>
      </c>
      <c r="B27" s="28" t="s">
        <v>76</v>
      </c>
      <c r="C27" s="29" t="s">
        <v>77</v>
      </c>
      <c r="D27" s="29" t="s">
        <v>78</v>
      </c>
      <c r="E27" s="29" t="s">
        <v>79</v>
      </c>
      <c r="F27" s="29" t="s">
        <v>29</v>
      </c>
      <c r="G27" s="30">
        <v>4084</v>
      </c>
      <c r="H27" s="34">
        <v>837</v>
      </c>
      <c r="I27" s="29">
        <v>64</v>
      </c>
      <c r="J27" s="31">
        <v>44317</v>
      </c>
      <c r="K27" s="32">
        <v>1100</v>
      </c>
    </row>
    <row r="28" spans="1:11" s="8" customFormat="1">
      <c r="A28" s="21">
        <v>15</v>
      </c>
      <c r="B28" s="28" t="s">
        <v>80</v>
      </c>
      <c r="C28" s="29" t="s">
        <v>81</v>
      </c>
      <c r="D28" s="29" t="s">
        <v>82</v>
      </c>
      <c r="E28" s="29" t="s">
        <v>83</v>
      </c>
      <c r="F28" s="29" t="s">
        <v>29</v>
      </c>
      <c r="G28" s="30">
        <v>4124</v>
      </c>
      <c r="H28" s="34">
        <v>837</v>
      </c>
      <c r="I28" s="29">
        <v>64</v>
      </c>
      <c r="J28" s="31">
        <v>44317</v>
      </c>
      <c r="K28" s="32">
        <v>1100</v>
      </c>
    </row>
    <row r="29" spans="1:11" s="8" customFormat="1">
      <c r="A29" s="21">
        <v>16</v>
      </c>
      <c r="B29" s="28" t="s">
        <v>84</v>
      </c>
      <c r="C29" s="29" t="s">
        <v>85</v>
      </c>
      <c r="D29" s="29" t="s">
        <v>86</v>
      </c>
      <c r="E29" s="29" t="s">
        <v>87</v>
      </c>
      <c r="F29" s="29" t="s">
        <v>29</v>
      </c>
      <c r="G29" s="30">
        <v>4561</v>
      </c>
      <c r="H29" s="34">
        <v>837</v>
      </c>
      <c r="I29" s="29">
        <v>64</v>
      </c>
      <c r="J29" s="31">
        <v>44805</v>
      </c>
      <c r="K29" s="32">
        <v>1100</v>
      </c>
    </row>
    <row r="30" spans="1:11" s="8" customFormat="1">
      <c r="A30" s="21">
        <v>17</v>
      </c>
      <c r="B30" s="28" t="s">
        <v>88</v>
      </c>
      <c r="C30" s="29" t="s">
        <v>89</v>
      </c>
      <c r="D30" s="29" t="s">
        <v>90</v>
      </c>
      <c r="E30" s="29" t="s">
        <v>91</v>
      </c>
      <c r="F30" s="29" t="s">
        <v>29</v>
      </c>
      <c r="G30" s="30">
        <v>4711</v>
      </c>
      <c r="H30" s="34">
        <v>837</v>
      </c>
      <c r="I30" s="29">
        <v>64</v>
      </c>
      <c r="J30" s="31">
        <v>44469</v>
      </c>
      <c r="K30" s="32">
        <v>1100</v>
      </c>
    </row>
    <row r="31" spans="1:11" s="8" customFormat="1">
      <c r="A31" s="21">
        <v>18</v>
      </c>
      <c r="B31" s="28" t="s">
        <v>92</v>
      </c>
      <c r="C31" s="29" t="s">
        <v>93</v>
      </c>
      <c r="D31" s="29" t="s">
        <v>94</v>
      </c>
      <c r="E31" s="29" t="s">
        <v>83</v>
      </c>
      <c r="F31" s="29" t="s">
        <v>29</v>
      </c>
      <c r="G31" s="30">
        <v>3757</v>
      </c>
      <c r="H31" s="34">
        <v>837</v>
      </c>
      <c r="I31" s="29">
        <v>64</v>
      </c>
      <c r="J31" s="31">
        <v>44469</v>
      </c>
      <c r="K31" s="32">
        <v>1100</v>
      </c>
    </row>
    <row r="32" spans="1:11" s="8" customFormat="1">
      <c r="A32" s="21">
        <v>19</v>
      </c>
      <c r="B32" s="28" t="s">
        <v>95</v>
      </c>
      <c r="C32" s="29" t="s">
        <v>96</v>
      </c>
      <c r="D32" s="29" t="s">
        <v>97</v>
      </c>
      <c r="E32" s="29" t="s">
        <v>98</v>
      </c>
      <c r="F32" s="29" t="s">
        <v>29</v>
      </c>
      <c r="G32" s="30">
        <v>4236</v>
      </c>
      <c r="H32" s="34">
        <v>837</v>
      </c>
      <c r="I32" s="29">
        <v>64</v>
      </c>
      <c r="J32" s="31">
        <v>44652</v>
      </c>
      <c r="K32" s="32">
        <v>1100</v>
      </c>
    </row>
    <row r="33" spans="1:11" s="8" customFormat="1">
      <c r="A33" s="21">
        <v>20</v>
      </c>
      <c r="B33" s="28" t="s">
        <v>99</v>
      </c>
      <c r="C33" s="29" t="s">
        <v>100</v>
      </c>
      <c r="D33" s="29" t="s">
        <v>101</v>
      </c>
      <c r="E33" s="29" t="s">
        <v>102</v>
      </c>
      <c r="F33" s="29" t="s">
        <v>29</v>
      </c>
      <c r="G33" s="30">
        <v>4578</v>
      </c>
      <c r="H33" s="34">
        <v>837</v>
      </c>
      <c r="I33" s="29">
        <v>64</v>
      </c>
      <c r="J33" s="31">
        <v>44805</v>
      </c>
      <c r="K33" s="32">
        <v>1100</v>
      </c>
    </row>
    <row r="34" spans="1:11" s="8" customFormat="1">
      <c r="A34" s="21">
        <v>21</v>
      </c>
      <c r="B34" s="28" t="s">
        <v>103</v>
      </c>
      <c r="C34" s="29" t="s">
        <v>104</v>
      </c>
      <c r="D34" s="29" t="s">
        <v>105</v>
      </c>
      <c r="E34" s="29" t="s">
        <v>83</v>
      </c>
      <c r="F34" s="29" t="s">
        <v>29</v>
      </c>
      <c r="G34" s="30">
        <v>4029</v>
      </c>
      <c r="H34" s="34">
        <v>837</v>
      </c>
      <c r="I34" s="29">
        <v>64</v>
      </c>
      <c r="J34" s="31">
        <v>44317</v>
      </c>
      <c r="K34" s="32">
        <v>1100</v>
      </c>
    </row>
    <row r="35" spans="1:11" s="8" customFormat="1">
      <c r="A35" s="21">
        <v>22</v>
      </c>
      <c r="B35" s="28" t="s">
        <v>106</v>
      </c>
      <c r="C35" s="29" t="s">
        <v>107</v>
      </c>
      <c r="D35" s="29" t="s">
        <v>108</v>
      </c>
      <c r="E35" s="29" t="s">
        <v>79</v>
      </c>
      <c r="F35" s="29" t="s">
        <v>29</v>
      </c>
      <c r="G35" s="30">
        <v>4195</v>
      </c>
      <c r="H35" s="34">
        <v>837</v>
      </c>
      <c r="I35" s="29">
        <v>64</v>
      </c>
      <c r="J35" s="31">
        <v>44652</v>
      </c>
      <c r="K35" s="32">
        <v>1100</v>
      </c>
    </row>
    <row r="36" spans="1:11" s="8" customFormat="1">
      <c r="A36" s="21">
        <v>23</v>
      </c>
      <c r="B36" s="28" t="s">
        <v>109</v>
      </c>
      <c r="C36" s="29" t="s">
        <v>110</v>
      </c>
      <c r="D36" s="29" t="s">
        <v>111</v>
      </c>
      <c r="E36" s="29" t="s">
        <v>112</v>
      </c>
      <c r="F36" s="29" t="s">
        <v>29</v>
      </c>
      <c r="G36" s="30">
        <v>8681</v>
      </c>
      <c r="H36" s="34">
        <v>837</v>
      </c>
      <c r="I36" s="29">
        <v>96</v>
      </c>
      <c r="J36" s="31">
        <v>44469</v>
      </c>
      <c r="K36" s="32">
        <v>1100</v>
      </c>
    </row>
    <row r="37" spans="1:11" s="8" customFormat="1">
      <c r="A37" s="21">
        <v>24</v>
      </c>
      <c r="B37" s="28" t="s">
        <v>113</v>
      </c>
      <c r="C37" s="29" t="s">
        <v>114</v>
      </c>
      <c r="D37" s="29" t="s">
        <v>115</v>
      </c>
      <c r="E37" s="29" t="s">
        <v>116</v>
      </c>
      <c r="F37" s="29" t="s">
        <v>29</v>
      </c>
      <c r="G37" s="30">
        <v>9773</v>
      </c>
      <c r="H37" s="34">
        <v>837</v>
      </c>
      <c r="I37" s="29">
        <v>80</v>
      </c>
      <c r="J37" s="31">
        <v>44469</v>
      </c>
      <c r="K37" s="32">
        <v>1100</v>
      </c>
    </row>
    <row r="38" spans="1:11" s="8" customFormat="1">
      <c r="A38" s="21">
        <v>25</v>
      </c>
      <c r="B38" s="28" t="s">
        <v>117</v>
      </c>
      <c r="C38" s="29" t="s">
        <v>118</v>
      </c>
      <c r="D38" s="29" t="s">
        <v>119</v>
      </c>
      <c r="E38" s="29" t="s">
        <v>120</v>
      </c>
      <c r="F38" s="29" t="s">
        <v>29</v>
      </c>
      <c r="G38" s="30">
        <v>9510</v>
      </c>
      <c r="H38" s="34">
        <v>837</v>
      </c>
      <c r="I38" s="29">
        <v>80</v>
      </c>
      <c r="J38" s="31">
        <v>44469</v>
      </c>
      <c r="K38" s="32">
        <v>1100</v>
      </c>
    </row>
    <row r="39" spans="1:11" s="8" customFormat="1">
      <c r="A39" s="21">
        <v>26</v>
      </c>
      <c r="B39" s="28" t="s">
        <v>121</v>
      </c>
      <c r="C39" s="29" t="s">
        <v>122</v>
      </c>
      <c r="D39" s="29" t="s">
        <v>123</v>
      </c>
      <c r="E39" s="29" t="s">
        <v>124</v>
      </c>
      <c r="F39" s="29" t="s">
        <v>29</v>
      </c>
      <c r="G39" s="30">
        <v>8584</v>
      </c>
      <c r="H39" s="34">
        <v>837</v>
      </c>
      <c r="I39" s="29">
        <v>80</v>
      </c>
      <c r="J39" s="31">
        <v>44469</v>
      </c>
      <c r="K39" s="32">
        <v>1100</v>
      </c>
    </row>
    <row r="40" spans="1:11" s="8" customFormat="1">
      <c r="A40" s="21">
        <v>27</v>
      </c>
      <c r="B40" s="28" t="s">
        <v>125</v>
      </c>
      <c r="C40" s="29" t="s">
        <v>126</v>
      </c>
      <c r="D40" s="29" t="s">
        <v>127</v>
      </c>
      <c r="E40" s="29" t="s">
        <v>128</v>
      </c>
      <c r="F40" s="29" t="s">
        <v>29</v>
      </c>
      <c r="G40" s="30">
        <v>9719</v>
      </c>
      <c r="H40" s="34">
        <v>837</v>
      </c>
      <c r="I40" s="29">
        <v>80</v>
      </c>
      <c r="J40" s="31">
        <v>44317</v>
      </c>
      <c r="K40" s="32">
        <v>1100</v>
      </c>
    </row>
    <row r="41" spans="1:11" s="8" customFormat="1">
      <c r="A41" s="21">
        <v>28</v>
      </c>
      <c r="B41" s="28" t="s">
        <v>129</v>
      </c>
      <c r="C41" s="29" t="s">
        <v>130</v>
      </c>
      <c r="D41" s="29" t="s">
        <v>131</v>
      </c>
      <c r="E41" s="29" t="s">
        <v>132</v>
      </c>
      <c r="F41" s="29" t="s">
        <v>29</v>
      </c>
      <c r="G41" s="30">
        <v>9304</v>
      </c>
      <c r="H41" s="34">
        <v>837</v>
      </c>
      <c r="I41" s="29">
        <v>80</v>
      </c>
      <c r="J41" s="31">
        <v>44805</v>
      </c>
      <c r="K41" s="32">
        <v>1100</v>
      </c>
    </row>
    <row r="42" spans="1:11" s="8" customFormat="1">
      <c r="A42" s="21">
        <v>29</v>
      </c>
      <c r="B42" s="28" t="s">
        <v>133</v>
      </c>
      <c r="C42" s="29" t="s">
        <v>134</v>
      </c>
      <c r="D42" s="29" t="s">
        <v>135</v>
      </c>
      <c r="E42" s="29" t="s">
        <v>136</v>
      </c>
      <c r="F42" s="29" t="s">
        <v>29</v>
      </c>
      <c r="G42" s="30">
        <v>12891</v>
      </c>
      <c r="H42" s="34">
        <v>837</v>
      </c>
      <c r="I42" s="29">
        <v>80</v>
      </c>
      <c r="J42" s="31">
        <v>44805</v>
      </c>
      <c r="K42" s="32">
        <v>1100</v>
      </c>
    </row>
    <row r="43" spans="1:11" s="8" customFormat="1">
      <c r="A43" s="21">
        <v>30</v>
      </c>
      <c r="B43" s="28" t="s">
        <v>137</v>
      </c>
      <c r="C43" s="29" t="s">
        <v>138</v>
      </c>
      <c r="D43" s="29" t="s">
        <v>139</v>
      </c>
      <c r="E43" s="29" t="s">
        <v>140</v>
      </c>
      <c r="F43" s="29" t="s">
        <v>29</v>
      </c>
      <c r="G43" s="30">
        <v>13324</v>
      </c>
      <c r="H43" s="34">
        <v>837</v>
      </c>
      <c r="I43" s="29">
        <v>80</v>
      </c>
      <c r="J43" s="31">
        <v>44652</v>
      </c>
      <c r="K43" s="32">
        <v>1100</v>
      </c>
    </row>
    <row r="44" spans="1:11" s="8" customFormat="1">
      <c r="A44" s="21">
        <v>31</v>
      </c>
      <c r="B44" s="28" t="s">
        <v>141</v>
      </c>
      <c r="C44" s="29" t="s">
        <v>142</v>
      </c>
      <c r="D44" s="29" t="s">
        <v>143</v>
      </c>
      <c r="E44" s="29" t="s">
        <v>144</v>
      </c>
      <c r="F44" s="29" t="s">
        <v>29</v>
      </c>
      <c r="G44" s="30">
        <v>12163</v>
      </c>
      <c r="H44" s="34">
        <v>837</v>
      </c>
      <c r="I44" s="29">
        <v>80</v>
      </c>
      <c r="J44" s="31">
        <v>44469</v>
      </c>
      <c r="K44" s="32">
        <v>1100</v>
      </c>
    </row>
    <row r="45" spans="1:11" s="8" customFormat="1">
      <c r="A45" s="21">
        <v>32</v>
      </c>
      <c r="B45" s="28" t="s">
        <v>145</v>
      </c>
      <c r="C45" s="29" t="s">
        <v>146</v>
      </c>
      <c r="D45" s="29" t="s">
        <v>147</v>
      </c>
      <c r="E45" s="29" t="s">
        <v>148</v>
      </c>
      <c r="F45" s="29" t="s">
        <v>29</v>
      </c>
      <c r="G45" s="30">
        <v>12256</v>
      </c>
      <c r="H45" s="34">
        <v>837</v>
      </c>
      <c r="I45" s="29">
        <v>80</v>
      </c>
      <c r="J45" s="31">
        <v>44317</v>
      </c>
      <c r="K45" s="32">
        <v>1100</v>
      </c>
    </row>
    <row r="46" spans="1:11" s="8" customFormat="1">
      <c r="A46" s="21">
        <v>33</v>
      </c>
      <c r="B46" s="28" t="s">
        <v>149</v>
      </c>
      <c r="C46" s="29" t="s">
        <v>150</v>
      </c>
      <c r="D46" s="29" t="s">
        <v>151</v>
      </c>
      <c r="E46" s="29" t="s">
        <v>152</v>
      </c>
      <c r="F46" s="29" t="s">
        <v>29</v>
      </c>
      <c r="G46" s="30">
        <v>13729</v>
      </c>
      <c r="H46" s="34">
        <v>837</v>
      </c>
      <c r="I46" s="29">
        <v>80</v>
      </c>
      <c r="J46" s="31">
        <v>44317</v>
      </c>
      <c r="K46" s="32">
        <v>1100</v>
      </c>
    </row>
    <row r="47" spans="1:11" s="8" customFormat="1">
      <c r="A47" s="21">
        <v>34</v>
      </c>
      <c r="B47" s="28" t="s">
        <v>153</v>
      </c>
      <c r="C47" s="29" t="s">
        <v>154</v>
      </c>
      <c r="D47" s="29" t="s">
        <v>155</v>
      </c>
      <c r="E47" s="29" t="s">
        <v>156</v>
      </c>
      <c r="F47" s="29" t="s">
        <v>29</v>
      </c>
      <c r="G47" s="30">
        <v>13439</v>
      </c>
      <c r="H47" s="34">
        <v>837</v>
      </c>
      <c r="I47" s="29">
        <v>80</v>
      </c>
      <c r="J47" s="31">
        <v>44805</v>
      </c>
      <c r="K47" s="32">
        <v>1100</v>
      </c>
    </row>
    <row r="48" spans="1:11" s="8" customFormat="1" ht="37.5">
      <c r="A48" s="21">
        <v>35</v>
      </c>
      <c r="B48" s="28" t="s">
        <v>157</v>
      </c>
      <c r="C48" s="29" t="s">
        <v>158</v>
      </c>
      <c r="D48" s="29" t="s">
        <v>159</v>
      </c>
      <c r="E48" s="33" t="s">
        <v>160</v>
      </c>
      <c r="F48" s="29" t="s">
        <v>29</v>
      </c>
      <c r="G48" s="30">
        <v>11012</v>
      </c>
      <c r="H48" s="34">
        <v>837</v>
      </c>
      <c r="I48" s="29">
        <v>96</v>
      </c>
      <c r="J48" s="31">
        <v>44805</v>
      </c>
      <c r="K48" s="32">
        <v>1100</v>
      </c>
    </row>
    <row r="49" spans="1:11" s="8" customFormat="1">
      <c r="A49" s="21">
        <v>36</v>
      </c>
      <c r="B49" s="28" t="s">
        <v>161</v>
      </c>
      <c r="C49" s="29" t="s">
        <v>162</v>
      </c>
      <c r="D49" s="29" t="s">
        <v>163</v>
      </c>
      <c r="E49" s="29" t="s">
        <v>164</v>
      </c>
      <c r="F49" s="29" t="s">
        <v>29</v>
      </c>
      <c r="G49" s="30">
        <v>13790</v>
      </c>
      <c r="H49" s="34">
        <v>837</v>
      </c>
      <c r="I49" s="29">
        <v>80</v>
      </c>
      <c r="J49" s="31">
        <v>44652</v>
      </c>
      <c r="K49" s="32">
        <v>1100</v>
      </c>
    </row>
    <row r="50" spans="1:11" s="8" customFormat="1">
      <c r="A50" s="21">
        <v>37</v>
      </c>
      <c r="B50" s="28" t="s">
        <v>165</v>
      </c>
      <c r="C50" s="29" t="s">
        <v>166</v>
      </c>
      <c r="D50" s="29" t="s">
        <v>167</v>
      </c>
      <c r="E50" s="29" t="s">
        <v>164</v>
      </c>
      <c r="F50" s="29" t="s">
        <v>29</v>
      </c>
      <c r="G50" s="30">
        <v>16660</v>
      </c>
      <c r="H50" s="34">
        <v>837</v>
      </c>
      <c r="I50" s="29">
        <v>112</v>
      </c>
      <c r="J50" s="31">
        <v>44805</v>
      </c>
      <c r="K50" s="32">
        <v>1200</v>
      </c>
    </row>
    <row r="51" spans="1:11" s="8" customFormat="1">
      <c r="A51" s="21">
        <v>38</v>
      </c>
      <c r="B51" s="28" t="s">
        <v>168</v>
      </c>
      <c r="C51" s="29" t="s">
        <v>169</v>
      </c>
      <c r="D51" s="29" t="s">
        <v>170</v>
      </c>
      <c r="E51" s="29" t="s">
        <v>171</v>
      </c>
      <c r="F51" s="29" t="s">
        <v>29</v>
      </c>
      <c r="G51" s="30">
        <v>16797</v>
      </c>
      <c r="H51" s="34">
        <v>837</v>
      </c>
      <c r="I51" s="29">
        <v>96</v>
      </c>
      <c r="J51" s="31">
        <v>44317</v>
      </c>
      <c r="K51" s="32">
        <v>1200</v>
      </c>
    </row>
    <row r="52" spans="1:11" s="8" customFormat="1">
      <c r="A52" s="21">
        <v>39</v>
      </c>
      <c r="B52" s="28" t="s">
        <v>172</v>
      </c>
      <c r="C52" s="29" t="s">
        <v>173</v>
      </c>
      <c r="D52" s="29" t="s">
        <v>174</v>
      </c>
      <c r="E52" s="29" t="s">
        <v>175</v>
      </c>
      <c r="F52" s="29" t="s">
        <v>29</v>
      </c>
      <c r="G52" s="30">
        <v>13480</v>
      </c>
      <c r="H52" s="34">
        <v>837</v>
      </c>
      <c r="I52" s="29">
        <v>96</v>
      </c>
      <c r="J52" s="31">
        <v>44469</v>
      </c>
      <c r="K52" s="32">
        <v>1200</v>
      </c>
    </row>
    <row r="53" spans="1:11" s="8" customFormat="1">
      <c r="A53" s="21">
        <v>40</v>
      </c>
      <c r="B53" s="28" t="s">
        <v>176</v>
      </c>
      <c r="C53" s="29" t="s">
        <v>177</v>
      </c>
      <c r="D53" s="29" t="s">
        <v>178</v>
      </c>
      <c r="E53" s="29" t="s">
        <v>179</v>
      </c>
      <c r="F53" s="29" t="s">
        <v>29</v>
      </c>
      <c r="G53" s="30">
        <v>17645</v>
      </c>
      <c r="H53" s="34">
        <v>837</v>
      </c>
      <c r="I53" s="29">
        <v>96</v>
      </c>
      <c r="J53" s="31">
        <v>44469</v>
      </c>
      <c r="K53" s="32">
        <v>1200</v>
      </c>
    </row>
    <row r="54" spans="1:11" s="8" customFormat="1">
      <c r="A54" s="21">
        <v>41</v>
      </c>
      <c r="B54" s="28" t="s">
        <v>180</v>
      </c>
      <c r="C54" s="29" t="s">
        <v>181</v>
      </c>
      <c r="D54" s="29" t="s">
        <v>182</v>
      </c>
      <c r="E54" s="29" t="s">
        <v>183</v>
      </c>
      <c r="F54" s="29" t="s">
        <v>29</v>
      </c>
      <c r="G54" s="30">
        <v>16267</v>
      </c>
      <c r="H54" s="34">
        <v>837</v>
      </c>
      <c r="I54" s="29">
        <v>96</v>
      </c>
      <c r="J54" s="31">
        <v>44469</v>
      </c>
      <c r="K54" s="32">
        <v>1200</v>
      </c>
    </row>
    <row r="55" spans="1:11" s="8" customFormat="1">
      <c r="A55" s="21">
        <v>42</v>
      </c>
      <c r="B55" s="28" t="s">
        <v>184</v>
      </c>
      <c r="C55" s="29" t="s">
        <v>185</v>
      </c>
      <c r="D55" s="29" t="s">
        <v>186</v>
      </c>
      <c r="E55" s="29" t="s">
        <v>187</v>
      </c>
      <c r="F55" s="29" t="s">
        <v>29</v>
      </c>
      <c r="G55" s="30">
        <v>16031</v>
      </c>
      <c r="H55" s="34">
        <v>837</v>
      </c>
      <c r="I55" s="29">
        <v>96</v>
      </c>
      <c r="J55" s="31">
        <v>44317</v>
      </c>
      <c r="K55" s="32">
        <v>1200</v>
      </c>
    </row>
    <row r="56" spans="1:11" s="8" customFormat="1">
      <c r="A56" s="21">
        <v>43</v>
      </c>
      <c r="B56" s="28" t="s">
        <v>188</v>
      </c>
      <c r="C56" s="29" t="s">
        <v>189</v>
      </c>
      <c r="D56" s="29" t="s">
        <v>190</v>
      </c>
      <c r="E56" s="29" t="s">
        <v>191</v>
      </c>
      <c r="F56" s="29" t="s">
        <v>29</v>
      </c>
      <c r="G56" s="30">
        <v>17850</v>
      </c>
      <c r="H56" s="34">
        <v>837</v>
      </c>
      <c r="I56" s="29">
        <v>96</v>
      </c>
      <c r="J56" s="31">
        <v>44652</v>
      </c>
      <c r="K56" s="32">
        <v>1200</v>
      </c>
    </row>
    <row r="57" spans="1:11" s="8" customFormat="1" ht="37.5">
      <c r="A57" s="21">
        <v>44</v>
      </c>
      <c r="B57" s="28" t="s">
        <v>192</v>
      </c>
      <c r="C57" s="29" t="s">
        <v>193</v>
      </c>
      <c r="D57" s="29" t="s">
        <v>194</v>
      </c>
      <c r="E57" s="33" t="s">
        <v>195</v>
      </c>
      <c r="F57" s="29" t="s">
        <v>29</v>
      </c>
      <c r="G57" s="30">
        <v>16153</v>
      </c>
      <c r="H57" s="34">
        <v>837</v>
      </c>
      <c r="I57" s="29">
        <v>96</v>
      </c>
      <c r="J57" s="31">
        <v>44317</v>
      </c>
      <c r="K57" s="32">
        <v>1200</v>
      </c>
    </row>
    <row r="58" spans="1:11" s="8" customFormat="1">
      <c r="A58" s="21">
        <v>45</v>
      </c>
      <c r="B58" s="28" t="s">
        <v>196</v>
      </c>
      <c r="C58" s="29" t="s">
        <v>197</v>
      </c>
      <c r="D58" s="29" t="s">
        <v>198</v>
      </c>
      <c r="E58" s="29" t="s">
        <v>199</v>
      </c>
      <c r="F58" s="29" t="s">
        <v>29</v>
      </c>
      <c r="G58" s="30">
        <v>20308</v>
      </c>
      <c r="H58" s="34">
        <v>837</v>
      </c>
      <c r="I58" s="29">
        <v>112</v>
      </c>
      <c r="J58" s="31">
        <v>44652</v>
      </c>
      <c r="K58" s="32">
        <v>1200</v>
      </c>
    </row>
    <row r="59" spans="1:11" s="8" customFormat="1">
      <c r="A59" s="21">
        <v>46</v>
      </c>
      <c r="B59" s="28" t="s">
        <v>200</v>
      </c>
      <c r="C59" s="29" t="s">
        <v>201</v>
      </c>
      <c r="D59" s="29" t="s">
        <v>202</v>
      </c>
      <c r="E59" s="29" t="s">
        <v>203</v>
      </c>
      <c r="F59" s="29" t="s">
        <v>29</v>
      </c>
      <c r="G59" s="30">
        <v>21375</v>
      </c>
      <c r="H59" s="34">
        <v>837</v>
      </c>
      <c r="I59" s="29">
        <v>128</v>
      </c>
      <c r="J59" s="31">
        <v>44469</v>
      </c>
      <c r="K59" s="32">
        <v>1200</v>
      </c>
    </row>
    <row r="60" spans="1:11" s="8" customFormat="1">
      <c r="A60" s="21">
        <v>47</v>
      </c>
      <c r="B60" s="28" t="s">
        <v>204</v>
      </c>
      <c r="C60" s="29" t="s">
        <v>205</v>
      </c>
      <c r="D60" s="29" t="s">
        <v>206</v>
      </c>
      <c r="E60" s="29" t="s">
        <v>207</v>
      </c>
      <c r="F60" s="29" t="s">
        <v>29</v>
      </c>
      <c r="G60" s="30">
        <v>21236</v>
      </c>
      <c r="H60" s="34">
        <v>837</v>
      </c>
      <c r="I60" s="29">
        <v>128</v>
      </c>
      <c r="J60" s="31">
        <v>44469</v>
      </c>
      <c r="K60" s="32">
        <v>1200</v>
      </c>
    </row>
    <row r="61" spans="1:11" s="8" customFormat="1">
      <c r="A61" s="21">
        <v>48</v>
      </c>
      <c r="B61" s="28" t="s">
        <v>208</v>
      </c>
      <c r="C61" s="29" t="s">
        <v>209</v>
      </c>
      <c r="D61" s="29" t="s">
        <v>210</v>
      </c>
      <c r="E61" s="29" t="s">
        <v>211</v>
      </c>
      <c r="F61" s="29" t="s">
        <v>29</v>
      </c>
      <c r="G61" s="30">
        <v>18655</v>
      </c>
      <c r="H61" s="34">
        <v>837</v>
      </c>
      <c r="I61" s="29">
        <v>112</v>
      </c>
      <c r="J61" s="31">
        <v>44317</v>
      </c>
      <c r="K61" s="32">
        <v>1200</v>
      </c>
    </row>
    <row r="62" spans="1:11" s="8" customFormat="1" ht="56.25">
      <c r="A62" s="21">
        <v>49</v>
      </c>
      <c r="B62" s="28" t="s">
        <v>212</v>
      </c>
      <c r="C62" s="29" t="s">
        <v>213</v>
      </c>
      <c r="D62" s="29" t="s">
        <v>214</v>
      </c>
      <c r="E62" s="33" t="s">
        <v>215</v>
      </c>
      <c r="F62" s="29" t="s">
        <v>29</v>
      </c>
      <c r="G62" s="30">
        <v>20795</v>
      </c>
      <c r="H62" s="34">
        <v>837</v>
      </c>
      <c r="I62" s="29">
        <v>128</v>
      </c>
      <c r="J62" s="31">
        <v>44317</v>
      </c>
      <c r="K62" s="32">
        <v>1200</v>
      </c>
    </row>
    <row r="63" spans="1:11" s="8" customFormat="1">
      <c r="A63" s="21">
        <v>50</v>
      </c>
      <c r="B63" s="28" t="s">
        <v>216</v>
      </c>
      <c r="C63" s="29" t="s">
        <v>217</v>
      </c>
      <c r="D63" s="29" t="s">
        <v>218</v>
      </c>
      <c r="E63" s="29" t="s">
        <v>219</v>
      </c>
      <c r="F63" s="29" t="s">
        <v>29</v>
      </c>
      <c r="G63" s="30">
        <v>21426</v>
      </c>
      <c r="H63" s="34">
        <v>837</v>
      </c>
      <c r="I63" s="29">
        <v>112</v>
      </c>
      <c r="J63" s="31">
        <v>44652</v>
      </c>
      <c r="K63" s="32">
        <v>1200</v>
      </c>
    </row>
    <row r="64" spans="1:11" s="8" customFormat="1">
      <c r="A64" s="21">
        <v>51</v>
      </c>
      <c r="B64" s="28" t="s">
        <v>220</v>
      </c>
      <c r="C64" s="29" t="s">
        <v>221</v>
      </c>
      <c r="D64" s="29" t="s">
        <v>222</v>
      </c>
      <c r="E64" s="29" t="s">
        <v>223</v>
      </c>
      <c r="F64" s="29" t="s">
        <v>29</v>
      </c>
      <c r="G64" s="30">
        <v>21769</v>
      </c>
      <c r="H64" s="34">
        <v>837</v>
      </c>
      <c r="I64" s="29">
        <v>112</v>
      </c>
      <c r="J64" s="31">
        <v>44652</v>
      </c>
      <c r="K64" s="32">
        <v>1200</v>
      </c>
    </row>
    <row r="65" spans="1:11" s="8" customFormat="1">
      <c r="A65" s="21">
        <v>52</v>
      </c>
      <c r="B65" s="28" t="s">
        <v>224</v>
      </c>
      <c r="C65" s="29" t="s">
        <v>225</v>
      </c>
      <c r="D65" s="29" t="s">
        <v>226</v>
      </c>
      <c r="E65" s="29" t="s">
        <v>227</v>
      </c>
      <c r="F65" s="29" t="s">
        <v>29</v>
      </c>
      <c r="G65" s="30">
        <v>19774</v>
      </c>
      <c r="H65" s="34">
        <v>837</v>
      </c>
      <c r="I65" s="29">
        <v>112</v>
      </c>
      <c r="J65" s="31">
        <v>44317</v>
      </c>
      <c r="K65" s="32">
        <v>1200</v>
      </c>
    </row>
    <row r="66" spans="1:11" s="8" customFormat="1">
      <c r="A66" s="21">
        <v>53</v>
      </c>
      <c r="B66" s="28" t="s">
        <v>228</v>
      </c>
      <c r="C66" s="29" t="s">
        <v>229</v>
      </c>
      <c r="D66" s="29" t="s">
        <v>230</v>
      </c>
      <c r="E66" s="29" t="s">
        <v>231</v>
      </c>
      <c r="F66" s="29" t="s">
        <v>29</v>
      </c>
      <c r="G66" s="30">
        <v>18991</v>
      </c>
      <c r="H66" s="34">
        <v>837</v>
      </c>
      <c r="I66" s="29">
        <v>112</v>
      </c>
      <c r="J66" s="31">
        <v>44317</v>
      </c>
      <c r="K66" s="32">
        <v>1200</v>
      </c>
    </row>
    <row r="67" spans="1:11" s="8" customFormat="1">
      <c r="A67" s="21">
        <v>54</v>
      </c>
      <c r="B67" s="28" t="s">
        <v>232</v>
      </c>
      <c r="C67" s="29" t="s">
        <v>233</v>
      </c>
      <c r="D67" s="29" t="s">
        <v>234</v>
      </c>
      <c r="E67" s="29" t="s">
        <v>235</v>
      </c>
      <c r="F67" s="29" t="s">
        <v>29</v>
      </c>
      <c r="G67" s="30">
        <v>23157</v>
      </c>
      <c r="H67" s="34">
        <v>837</v>
      </c>
      <c r="I67" s="29">
        <v>144</v>
      </c>
      <c r="J67" s="31">
        <v>44652</v>
      </c>
      <c r="K67" s="32">
        <v>1200</v>
      </c>
    </row>
    <row r="68" spans="1:11" s="8" customFormat="1">
      <c r="A68" s="21">
        <v>55</v>
      </c>
      <c r="B68" s="28" t="s">
        <v>236</v>
      </c>
      <c r="C68" s="29" t="s">
        <v>237</v>
      </c>
      <c r="D68" s="29" t="s">
        <v>238</v>
      </c>
      <c r="E68" s="29" t="s">
        <v>239</v>
      </c>
      <c r="F68" s="29" t="s">
        <v>29</v>
      </c>
      <c r="G68" s="30">
        <v>22442</v>
      </c>
      <c r="H68" s="34">
        <v>837</v>
      </c>
      <c r="I68" s="29">
        <v>112</v>
      </c>
      <c r="J68" s="31">
        <v>44469</v>
      </c>
      <c r="K68" s="32">
        <v>1200</v>
      </c>
    </row>
    <row r="69" spans="1:11" s="8" customFormat="1">
      <c r="A69" s="21">
        <v>56</v>
      </c>
      <c r="B69" s="28" t="s">
        <v>240</v>
      </c>
      <c r="C69" s="29" t="s">
        <v>241</v>
      </c>
      <c r="D69" s="29" t="s">
        <v>242</v>
      </c>
      <c r="E69" s="29" t="s">
        <v>243</v>
      </c>
      <c r="F69" s="29" t="s">
        <v>29</v>
      </c>
      <c r="G69" s="30">
        <v>22615</v>
      </c>
      <c r="H69" s="34">
        <v>837</v>
      </c>
      <c r="I69" s="29">
        <v>128</v>
      </c>
      <c r="J69" s="31">
        <v>44469</v>
      </c>
      <c r="K69" s="32">
        <v>1200</v>
      </c>
    </row>
    <row r="70" spans="1:11" s="8" customFormat="1">
      <c r="A70" s="21">
        <v>57</v>
      </c>
      <c r="B70" s="28" t="s">
        <v>244</v>
      </c>
      <c r="C70" s="29" t="s">
        <v>245</v>
      </c>
      <c r="D70" s="29" t="s">
        <v>246</v>
      </c>
      <c r="E70" s="29" t="s">
        <v>247</v>
      </c>
      <c r="F70" s="29" t="s">
        <v>29</v>
      </c>
      <c r="G70" s="30">
        <v>24778</v>
      </c>
      <c r="H70" s="34">
        <v>837</v>
      </c>
      <c r="I70" s="29">
        <v>128</v>
      </c>
      <c r="J70" s="31">
        <v>44805</v>
      </c>
      <c r="K70" s="32">
        <v>1200</v>
      </c>
    </row>
    <row r="71" spans="1:11" s="8" customFormat="1">
      <c r="A71" s="21">
        <v>58</v>
      </c>
      <c r="B71" s="28" t="s">
        <v>248</v>
      </c>
      <c r="C71" s="29" t="s">
        <v>249</v>
      </c>
      <c r="D71" s="29" t="s">
        <v>250</v>
      </c>
      <c r="E71" s="29" t="s">
        <v>251</v>
      </c>
      <c r="F71" s="29" t="s">
        <v>29</v>
      </c>
      <c r="G71" s="30">
        <v>25332</v>
      </c>
      <c r="H71" s="34">
        <v>837</v>
      </c>
      <c r="I71" s="29">
        <v>128</v>
      </c>
      <c r="J71" s="31">
        <v>44805</v>
      </c>
      <c r="K71" s="32">
        <v>1200</v>
      </c>
    </row>
    <row r="72" spans="1:11" s="8" customFormat="1">
      <c r="A72" s="21">
        <v>59</v>
      </c>
      <c r="B72" s="28" t="s">
        <v>252</v>
      </c>
      <c r="C72" s="29" t="s">
        <v>253</v>
      </c>
      <c r="D72" s="29" t="s">
        <v>254</v>
      </c>
      <c r="E72" s="29" t="s">
        <v>255</v>
      </c>
      <c r="F72" s="29" t="s">
        <v>29</v>
      </c>
      <c r="G72" s="30">
        <v>25488</v>
      </c>
      <c r="H72" s="34">
        <v>837</v>
      </c>
      <c r="I72" s="29">
        <v>128</v>
      </c>
      <c r="J72" s="31">
        <v>44652</v>
      </c>
      <c r="K72" s="32">
        <v>1200</v>
      </c>
    </row>
    <row r="73" spans="1:11" s="8" customFormat="1">
      <c r="A73" s="21">
        <v>60</v>
      </c>
      <c r="B73" s="28" t="s">
        <v>256</v>
      </c>
      <c r="C73" s="29" t="s">
        <v>257</v>
      </c>
      <c r="D73" s="29" t="s">
        <v>258</v>
      </c>
      <c r="E73" s="29" t="s">
        <v>259</v>
      </c>
      <c r="F73" s="29" t="s">
        <v>29</v>
      </c>
      <c r="G73" s="30">
        <v>25983</v>
      </c>
      <c r="H73" s="34">
        <v>837</v>
      </c>
      <c r="I73" s="29">
        <v>128</v>
      </c>
      <c r="J73" s="31">
        <v>44469</v>
      </c>
      <c r="K73" s="32">
        <v>1200</v>
      </c>
    </row>
    <row r="74" spans="1:11">
      <c r="G74" s="22"/>
      <c r="K74" s="23">
        <f>SUM(K14:K73)</f>
        <v>68400</v>
      </c>
    </row>
    <row r="75" spans="1:11">
      <c r="B75" s="35" t="s">
        <v>260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2026-03-12T07:06:03Z</dcterms:modified>
</cp:coreProperties>
</file>